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Журнал\Сайт\Лисица\"/>
    </mc:Choice>
  </mc:AlternateContent>
  <bookViews>
    <workbookView xWindow="0" yWindow="0" windowWidth="28800" windowHeight="12435"/>
  </bookViews>
  <sheets>
    <sheet name="Смета ДЭС1" sheetId="1" r:id="rId1"/>
    <sheet name="Смета ДЭС2" sheetId="2" r:id="rId2"/>
  </sheets>
  <externalReferences>
    <externalReference r:id="rId3"/>
    <externalReference r:id="rId4"/>
    <externalReference r:id="rId5"/>
    <externalReference r:id="rId6"/>
  </externalReferences>
  <definedNames>
    <definedName name="anscount" hidden="1">1</definedName>
    <definedName name="deleteRow_1">#REF!</definedName>
    <definedName name="god">[3]Титульный!$F$9</definedName>
    <definedName name="H?Period">[1]Заголовок!$B$3</definedName>
    <definedName name="org">[3]Титульный!$F$11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OT_22" localSheetId="1">P3_PROT_22,P4_PROT_22,P5_PROT_22</definedName>
    <definedName name="PROT_22">P3_PROT_22,P4_PROT_22,P5_PROT_22</definedName>
    <definedName name="region_name">[3]Титульный!$F$7</definedName>
    <definedName name="regionException_flag">[4]TEHSHEET!$E$2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[4]Инструкция!$B$3</definedName>
    <definedName name="year_list">[4]TEHSHEET!$B$2:$B$9</definedName>
    <definedName name="БазовыйПериод">[1]Заголовок!$B$4</definedName>
    <definedName name="ПоследнийГод">[1]Заголовок!$B$5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<sst xmlns="http://schemas.openxmlformats.org/spreadsheetml/2006/main" count="335" uniqueCount="174">
  <si>
    <t xml:space="preserve">Расчет цены (тарифа) на электрическую энергию (мощность), поставляемую покупателям на розничных рынках на территориях,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системами, а также в технологически изолированных территориальных электроэнергетических системах по договорам купли-продажи (договорам энергоснабжения), без дифференциации по уровням напряжения </t>
  </si>
  <si>
    <t>Обычная система налогообложения</t>
  </si>
  <si>
    <t>тыс.руб.</t>
  </si>
  <si>
    <t>№
п/п</t>
  </si>
  <si>
    <t>Наименование показателя</t>
  </si>
  <si>
    <t>Сырье, основные материалы, в том числе:</t>
  </si>
  <si>
    <t>1.1.</t>
  </si>
  <si>
    <t>Расходы на ремонт</t>
  </si>
  <si>
    <t>1.2.</t>
  </si>
  <si>
    <t>Эксплуатационные расходы</t>
  </si>
  <si>
    <t>1.2.1.</t>
  </si>
  <si>
    <t>Запчасти</t>
  </si>
  <si>
    <t>1.2.2.</t>
  </si>
  <si>
    <t>ГСМ и смазочные материалы, используемые на обслуживание ДЭС</t>
  </si>
  <si>
    <t>1.2.3.</t>
  </si>
  <si>
    <t>Запчасти и ГСМ автотранспортного цеха</t>
  </si>
  <si>
    <t>Вспомогательные материалы</t>
  </si>
  <si>
    <t>2.1.</t>
  </si>
  <si>
    <t xml:space="preserve">Спецодежда, обувь </t>
  </si>
  <si>
    <t>2.2.</t>
  </si>
  <si>
    <t>Средства защиты</t>
  </si>
  <si>
    <t>2.3.</t>
  </si>
  <si>
    <t>Инструмент (приспособл)</t>
  </si>
  <si>
    <t xml:space="preserve"> </t>
  </si>
  <si>
    <t>2.4.</t>
  </si>
  <si>
    <t>Хоз. и канцтовары</t>
  </si>
  <si>
    <t>3</t>
  </si>
  <si>
    <t>Работы и услуги производственного характера</t>
  </si>
  <si>
    <t>4</t>
  </si>
  <si>
    <t>Топливо на технологические цели</t>
  </si>
  <si>
    <t>5</t>
  </si>
  <si>
    <t>Затраты на оплату труда</t>
  </si>
  <si>
    <t>6</t>
  </si>
  <si>
    <t>Отчисления на социальные нужды</t>
  </si>
  <si>
    <t>7.</t>
  </si>
  <si>
    <t>Амортизация основных средств, в том числе:</t>
  </si>
  <si>
    <t>7.1.</t>
  </si>
  <si>
    <t>Оборудование электрохозяйства</t>
  </si>
  <si>
    <t>8.</t>
  </si>
  <si>
    <t>Прочие затраты всего, в том числе:</t>
  </si>
  <si>
    <t>8.1.</t>
  </si>
  <si>
    <t>Целевые средства на НИОКР</t>
  </si>
  <si>
    <t>8.2.</t>
  </si>
  <si>
    <t>Средства на страхование</t>
  </si>
  <si>
    <t>8.2.1.</t>
  </si>
  <si>
    <t>ОСАГО</t>
  </si>
  <si>
    <t>8.2.2</t>
  </si>
  <si>
    <t>КАСКО</t>
  </si>
  <si>
    <t>8.2.3</t>
  </si>
  <si>
    <t>Страхование от укуса клеща</t>
  </si>
  <si>
    <t>8.2.4</t>
  </si>
  <si>
    <t>Прочее страхование</t>
  </si>
  <si>
    <t>8.3.</t>
  </si>
  <si>
    <t>Отчисления в ремонтный фонд (в случае его формирования)</t>
  </si>
  <si>
    <t>8.4.</t>
  </si>
  <si>
    <r>
      <t xml:space="preserve">Непроизводственные расходы (налоги и другие обязательные платежи и сборы), </t>
    </r>
    <r>
      <rPr>
        <i/>
        <sz val="10"/>
        <rFont val="Times New Roman"/>
        <family val="1"/>
        <charset val="204"/>
      </rPr>
      <t>кроме УСН</t>
    </r>
  </si>
  <si>
    <t>8.4.1</t>
  </si>
  <si>
    <t>Налог на землю</t>
  </si>
  <si>
    <t>8.4.2</t>
  </si>
  <si>
    <t>Транспортный налог</t>
  </si>
  <si>
    <t>8.4.3</t>
  </si>
  <si>
    <t>Налог на имущество</t>
  </si>
  <si>
    <t>8.4.4</t>
  </si>
  <si>
    <t>Плата за предельно допустимые выбросы (сбросы)</t>
  </si>
  <si>
    <t>8.5.</t>
  </si>
  <si>
    <t>Другие затраты, относимые на себестоимость продукции, всего</t>
  </si>
  <si>
    <t xml:space="preserve">в т.ч. </t>
  </si>
  <si>
    <t>8.5.1.</t>
  </si>
  <si>
    <t>Арендная плата, в том числе:</t>
  </si>
  <si>
    <t>8.5.1.1.</t>
  </si>
  <si>
    <t xml:space="preserve"> Оборудование электрохозяйства</t>
  </si>
  <si>
    <t>8.5.2.</t>
  </si>
  <si>
    <t>Оплата работ и услуг сторонних организаций</t>
  </si>
  <si>
    <t>8.5.2.1</t>
  </si>
  <si>
    <t xml:space="preserve">Услуги связи </t>
  </si>
  <si>
    <t>8.5.2.2</t>
  </si>
  <si>
    <t>Расходы на услуги вневедомственной охраны</t>
  </si>
  <si>
    <t>8.5.2.3</t>
  </si>
  <si>
    <t>Расходы на коммунального хозяйства</t>
  </si>
  <si>
    <t>8.5.2.4</t>
  </si>
  <si>
    <t>Расходы на юридические услуги</t>
  </si>
  <si>
    <t>8.5.2.5</t>
  </si>
  <si>
    <t>Расходы на информационные услуги, в т.ч.</t>
  </si>
  <si>
    <t>8.5.2.5.1</t>
  </si>
  <si>
    <t xml:space="preserve">                  Электронная отчетность в налоговую</t>
  </si>
  <si>
    <t>8.5.2.5.2</t>
  </si>
  <si>
    <t xml:space="preserve">                  Подпись ЕИАС (Услуги ЭКОС)</t>
  </si>
  <si>
    <t>8.5.2.5.3</t>
  </si>
  <si>
    <t xml:space="preserve">                  Услуги по размещению информации</t>
  </si>
  <si>
    <t>8.5.2.5.4</t>
  </si>
  <si>
    <t xml:space="preserve">                  Обслуживание программного обеспечения 1-С</t>
  </si>
  <si>
    <t>8.5.2.5.5</t>
  </si>
  <si>
    <t xml:space="preserve">                  Обновление базы Консультант</t>
  </si>
  <si>
    <t>8.5.2.6</t>
  </si>
  <si>
    <t>Транспортные услуги сторонних организаций</t>
  </si>
  <si>
    <t>8.5.2.7</t>
  </si>
  <si>
    <t>Прочие услуги сторонних организаций</t>
  </si>
  <si>
    <t>8.5.2.7.1</t>
  </si>
  <si>
    <t>техосмотр</t>
  </si>
  <si>
    <t>8.5.2.7.2</t>
  </si>
  <si>
    <t xml:space="preserve">энергетическое обследование </t>
  </si>
  <si>
    <t>8.5.2.7.3</t>
  </si>
  <si>
    <t>экспертиза тарифа</t>
  </si>
  <si>
    <t>8.5.2.7.4</t>
  </si>
  <si>
    <t>разработка проекта ПДВ</t>
  </si>
  <si>
    <t>8.5.2.7.5</t>
  </si>
  <si>
    <t>услуги почты</t>
  </si>
  <si>
    <t>8.5.2.7.6</t>
  </si>
  <si>
    <t xml:space="preserve">оказание услуг по расчету нормативов уд.расхода топлива </t>
  </si>
  <si>
    <t>8.5.2.7.7</t>
  </si>
  <si>
    <t>прочие услуги (расшифровать)-учеба по ОТ</t>
  </si>
  <si>
    <t>8.5.3.</t>
  </si>
  <si>
    <t xml:space="preserve">Расходы на командировки и представительские </t>
  </si>
  <si>
    <t>8.5.4.</t>
  </si>
  <si>
    <t>Расходы на подготовку кадров</t>
  </si>
  <si>
    <t>8.5.5.</t>
  </si>
  <si>
    <t>Расходы на обеспечение нормальных условий труда и мер по технике безопасности</t>
  </si>
  <si>
    <t>8.5.5.1</t>
  </si>
  <si>
    <t>Расходы на спецпитание</t>
  </si>
  <si>
    <t>8.5.5.2</t>
  </si>
  <si>
    <t>Медосмотр</t>
  </si>
  <si>
    <t>8.5.5.3</t>
  </si>
  <si>
    <t>Аттестация рабочих мест</t>
  </si>
  <si>
    <t>8.5.5.4</t>
  </si>
  <si>
    <t>Прочие</t>
  </si>
  <si>
    <t>8.5.6.</t>
  </si>
  <si>
    <t>Прочие расходы</t>
  </si>
  <si>
    <t>8.5.6.1</t>
  </si>
  <si>
    <t>государственная пошлина</t>
  </si>
  <si>
    <t>8.5.6.2</t>
  </si>
  <si>
    <t xml:space="preserve"> Льготный проезд</t>
  </si>
  <si>
    <t>8.5.6.3</t>
  </si>
  <si>
    <t>Расходы энергетических ресурсов на собственное потребление (тепло, электро, вода)</t>
  </si>
  <si>
    <t>8.5.6.4</t>
  </si>
  <si>
    <t>Услуги банка и др.затраты по сч.91.02</t>
  </si>
  <si>
    <t>8.5.6.5</t>
  </si>
  <si>
    <t>% по долговым обязательствам</t>
  </si>
  <si>
    <t>Недополученный доход/полученный избыток</t>
  </si>
  <si>
    <t>9</t>
  </si>
  <si>
    <t>Итого расходов</t>
  </si>
  <si>
    <t>Расходы из прибыли</t>
  </si>
  <si>
    <t>налог на прибыль</t>
  </si>
  <si>
    <t>Итого товарная продукция, (тыс.руб.)</t>
  </si>
  <si>
    <t>Тариф на электрическую энергию для потребителей, (руб/кВтч)</t>
  </si>
  <si>
    <t>Выработка электроэнергии, тыс.кВт.ч.</t>
  </si>
  <si>
    <t>Собственные нужды ДЭС, тыс. кВт.ч .</t>
  </si>
  <si>
    <t>Отпуск с шин, тыс. кВт.ч .</t>
  </si>
  <si>
    <t>Технологические потери, тыс. кВт.ч.</t>
  </si>
  <si>
    <t>Технологические потери, % (по нормативу)</t>
  </si>
  <si>
    <t>Полезный отпуск электроэнергии, тыс. кВт.ч.</t>
  </si>
  <si>
    <t xml:space="preserve">Нормативная /факт. численность </t>
  </si>
  <si>
    <t>Средняя заработная плата (руб.)</t>
  </si>
  <si>
    <t>Ставка первого разряда (руб.)</t>
  </si>
  <si>
    <t>Нормативное (факт) количество дизельного топлива (тн)</t>
  </si>
  <si>
    <t>Удельный расход дизельного топлива, кг/кВт.ч.</t>
  </si>
  <si>
    <t>Средняя цена дизельного топлива, руб./тонну</t>
  </si>
  <si>
    <t xml:space="preserve">Руководитель организации </t>
  </si>
  <si>
    <t>___________</t>
  </si>
  <si>
    <t>М.П.</t>
  </si>
  <si>
    <t>(подпись)</t>
  </si>
  <si>
    <t>Главный бухгалтер</t>
  </si>
  <si>
    <t>МУП "Лисица"</t>
  </si>
  <si>
    <t>ДЭС п. Лисица</t>
  </si>
  <si>
    <t>Верхнекетский</t>
  </si>
  <si>
    <t>2016 Факт</t>
  </si>
  <si>
    <t>2017 План</t>
  </si>
  <si>
    <t>в т.ч.</t>
  </si>
  <si>
    <t>Электронная отчетность в налоговую</t>
  </si>
  <si>
    <t>Подпись ЕИАС</t>
  </si>
  <si>
    <t>Услуги по размещению информации</t>
  </si>
  <si>
    <t>Обслуживание программного обеспечения 1-С</t>
  </si>
  <si>
    <t>Обновление базы Консультант</t>
  </si>
  <si>
    <t>Расходы на командировки и представительские(общехозяйственные)</t>
  </si>
  <si>
    <t>ДЭС п. Макзыр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</si>
</sst>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7" x14ac:knownFonts="1">
    <font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2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81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5" fillId="0" borderId="2" xfId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wrapText="1"/>
    </xf>
    <xf numFmtId="164" fontId="6" fillId="0" borderId="2" xfId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0" fontId="11" fillId="0" borderId="2" xfId="4" applyNumberFormat="1" applyFont="1" applyFill="1" applyBorder="1" applyAlignment="1" applyProtection="1">
      <alignment horizontal="left" vertical="center" wrapText="1"/>
    </xf>
    <xf numFmtId="0" fontId="12" fillId="0" borderId="2" xfId="4" applyNumberFormat="1" applyFont="1" applyFill="1" applyBorder="1" applyAlignment="1" applyProtection="1">
      <alignment horizontal="justify" vertical="center" wrapText="1"/>
    </xf>
    <xf numFmtId="0" fontId="12" fillId="0" borderId="2" xfId="4" applyNumberFormat="1" applyFont="1" applyFill="1" applyBorder="1" applyAlignment="1" applyProtection="1">
      <alignment vertical="top" wrapText="1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0" xfId="1" applyFont="1" applyFill="1" applyBorder="1" applyAlignment="1" applyProtection="1">
      <alignment vertical="center" wrapText="1"/>
      <protection locked="0"/>
    </xf>
    <xf numFmtId="0" fontId="14" fillId="0" borderId="0" xfId="3" applyFont="1" applyFill="1" applyAlignment="1">
      <alignment horizontal="right"/>
    </xf>
    <xf numFmtId="0" fontId="15" fillId="0" borderId="0" xfId="3" applyFont="1" applyFill="1" applyAlignment="1">
      <alignment horizontal="center"/>
    </xf>
    <xf numFmtId="0" fontId="15" fillId="0" borderId="0" xfId="3" applyFont="1" applyFill="1"/>
    <xf numFmtId="0" fontId="15" fillId="0" borderId="0" xfId="3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 applyProtection="1">
      <alignment horizontal="justify" vertical="center" wrapText="1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12" fillId="0" borderId="2" xfId="1" applyFont="1" applyFill="1" applyBorder="1" applyAlignment="1" applyProtection="1">
      <alignment horizontal="center" vertical="center" wrapText="1"/>
      <protection locked="0"/>
    </xf>
    <xf numFmtId="164" fontId="12" fillId="0" borderId="2" xfId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 indent="5"/>
    </xf>
    <xf numFmtId="0" fontId="5" fillId="0" borderId="2" xfId="0" applyFont="1" applyFill="1" applyBorder="1" applyAlignment="1">
      <alignment horizontal="left" wrapText="1" indent="3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9" fontId="8" fillId="0" borderId="2" xfId="3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9" fontId="12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wrapText="1" indent="3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wrapText="1" indent="5"/>
    </xf>
    <xf numFmtId="14" fontId="8" fillId="0" borderId="2" xfId="3" applyNumberFormat="1" applyFont="1" applyFill="1" applyBorder="1" applyAlignment="1">
      <alignment horizontal="center" vertical="center" wrapText="1"/>
    </xf>
    <xf numFmtId="14" fontId="8" fillId="0" borderId="6" xfId="3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 applyProtection="1">
      <alignment horizontal="center" vertical="center"/>
    </xf>
    <xf numFmtId="0" fontId="13" fillId="0" borderId="0" xfId="3" applyFont="1" applyFill="1"/>
    <xf numFmtId="0" fontId="3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/>
    <xf numFmtId="164" fontId="5" fillId="0" borderId="2" xfId="1" applyFont="1" applyFill="1" applyBorder="1" applyAlignment="1" applyProtection="1">
      <alignment horizontal="center" vertical="center"/>
      <protection locked="0"/>
    </xf>
    <xf numFmtId="165" fontId="4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 applyProtection="1">
      <alignment horizontal="center" vertical="center" wrapText="1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0,0_x000d__x000a_NA_x000d__x000a_" xfId="3"/>
    <cellStyle name="Обычный" xfId="0" builtinId="0"/>
    <cellStyle name="Обычный_тарифы на 2002г с 1-01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__&#1057;&#1084;&#1077;&#1090;&#1072;_2018&#1075;.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77;%20&#1085;&#1072;%202016/&#1044;&#1069;&#1057;/&#1040;&#1083;&#1077;&#1082;&#1089;&#1072;&#1085;&#1076;&#1088;&#1086;&#1074;&#1089;&#1082;&#1080;&#1081;%20&#1088;&#1072;&#1081;&#1086;&#1085;/&#1053;&#1086;&#1074;&#1086;&#1085;&#1080;&#1082;&#1086;&#1083;&#1100;&#1089;&#1082;&#1086;&#1077;/&#1069;&#1082;&#1089;&#1087;&#1077;&#1088;&#1090;&#1080;&#1079;&#1072;/3.__&#1057;&#1084;&#1077;&#1090;&#1072;_2016&#1075;._%20-%20&#1101;&#1082;&#1089;&#1087;&#1077;&#1088;&#1090;&#1080;&#1079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77;%20&#1085;&#1072;%202015/&#1041;&#1072;&#1083;&#1072;&#1085;&#1089;&#1099;/&#1059;&#1090;&#1086;&#1095;&#1085;&#1077;&#1085;&#1085;&#1099;&#1081;%20&#1073;&#1072;&#1083;&#1072;&#1085;&#1089;%20(&#1072;&#1074;&#1075;&#1091;&#1089;&#1090;)/&#1092;&#1086;&#1088;&#1084;&#1072;%203.1/FORM3.1.2015.BioTkS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77;%20&#1085;&#1072;%202016/&#1041;&#1072;&#1083;&#1072;&#1085;&#1089;&#1099;/&#1060;&#1086;&#1088;&#1084;&#1072;%203.1/&#1044;&#1069;&#1057;/FORM3.1.2016.Gra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Анкета"/>
      <sheetName val="Индексы"/>
      <sheetName val="База распределения"/>
      <sheetName val="Таблички(скрыть)"/>
      <sheetName val="Форма 3.1."/>
      <sheetName val="Смета ДЭС1"/>
      <sheetName val="Смета ДЭС2"/>
      <sheetName val="Табл.1"/>
      <sheetName val="Табл.2"/>
      <sheetName val="Табл.3"/>
      <sheetName val="Табл.4"/>
      <sheetName val="П1 к Табл.4"/>
      <sheetName val="П2 к Табл.4"/>
      <sheetName val="П3 к Табл.4"/>
      <sheetName val="Табл.5"/>
      <sheetName val="П1 к Табл.5"/>
      <sheetName val="П2 к Табл.5"/>
      <sheetName val="П3 к Табл.5"/>
      <sheetName val="П4 к Табл.5"/>
      <sheetName val="П5 к Табл.5"/>
      <sheetName val="П6 к Табл.5"/>
      <sheetName val="Табл.6"/>
      <sheetName val="П1 к Табл.6"/>
      <sheetName val="П2 к Табл.6"/>
      <sheetName val="П1 к Табл.7 "/>
      <sheetName val="П2 к Табл.7"/>
      <sheetName val="П3 к Табл.7"/>
      <sheetName val="П4 к Табл.7"/>
      <sheetName val="П1 к Табл.8"/>
      <sheetName val="П2 к Табл.8"/>
      <sheetName val="П3 к Табл.8"/>
      <sheetName val="Табл.9"/>
      <sheetName val="П1 к Табл.9"/>
      <sheetName val="П2 к Табл.9"/>
      <sheetName val="П3 к Табл.9"/>
      <sheetName val="П4 к Табл.9"/>
      <sheetName val="П5 к Табл.9"/>
      <sheetName val="Командировочные"/>
      <sheetName val="П1,2 к Табл.10"/>
      <sheetName val="1.21."/>
      <sheetName val="П1.1.21."/>
      <sheetName val="П2.1.21"/>
      <sheetName val="Лист1"/>
    </sheetNames>
    <sheetDataSet>
      <sheetData sheetId="0">
        <row r="3">
          <cell r="B3">
            <v>2018</v>
          </cell>
        </row>
        <row r="4">
          <cell r="B4">
            <v>2017</v>
          </cell>
        </row>
        <row r="5">
          <cell r="B5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2014 (2)"/>
      <sheetName val="Баланс ээ"/>
      <sheetName val="Таблицы"/>
      <sheetName val="ВД 1"/>
      <sheetName val="ВД 2"/>
      <sheetName val="Смета2014"/>
      <sheetName val="Заголовок"/>
      <sheetName val="Содержание"/>
      <sheetName val="Индексы"/>
      <sheetName val="Анкета"/>
      <sheetName val="Смета ДЭС1"/>
      <sheetName val="Смета ДЭС2"/>
      <sheetName val="Смета ДЭС3"/>
      <sheetName val="Табл.1"/>
      <sheetName val="Табл.2"/>
      <sheetName val="Табл.3"/>
      <sheetName val="Табл.4"/>
      <sheetName val="П1 к Табл.4"/>
      <sheetName val="П2 к Табл.4"/>
      <sheetName val="П3 к Табл.4"/>
      <sheetName val="Табл.5"/>
      <sheetName val="П1 к Табл.5"/>
      <sheetName val="П2 к Табл.5"/>
      <sheetName val="П3 к Табл.5"/>
      <sheetName val="П4 к Табл.5"/>
      <sheetName val="П5 к Табл.5"/>
      <sheetName val="Табл.6"/>
      <sheetName val="П1 к Табл.6"/>
      <sheetName val="П2 к Табл.6"/>
      <sheetName val="Табл.7"/>
      <sheetName val="П1 к Табл.7"/>
      <sheetName val="П2 к Табл.7"/>
      <sheetName val="П3 к Табл.7"/>
      <sheetName val="П4 к Табл.7"/>
      <sheetName val="Табл.8"/>
      <sheetName val="П1 к Табл.8"/>
      <sheetName val="П2 к Табл.8"/>
      <sheetName val="П3 к Табл.8"/>
      <sheetName val="Табл.9"/>
      <sheetName val="П1 к Табл.9"/>
      <sheetName val="П2 к Табл.9"/>
      <sheetName val="П3 к Табл.9"/>
      <sheetName val="П4 к Табл.9"/>
      <sheetName val="П5 к Табл.9"/>
      <sheetName val="Табл.10"/>
      <sheetName val="П1,2 к Табл.10"/>
      <sheetName val="1.21."/>
      <sheetName val="П1.1.21."/>
      <sheetName val="П2.1."/>
      <sheetName val="П2.2."/>
      <sheetName val="Расшифровки по статьям"/>
      <sheetName val="ФОТ"/>
      <sheetName val="Лист2"/>
      <sheetName val="База распр"/>
      <sheetName val="02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  <row r="11">
          <cell r="F11" t="str">
            <v>ООО "БИО ТЭК-С"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2008</v>
          </cell>
          <cell r="E2">
            <v>1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  <row r="9">
          <cell r="B9" t="str">
            <v>2015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110" zoomScaleNormal="110" workbookViewId="0">
      <selection activeCell="F6" sqref="F6"/>
    </sheetView>
  </sheetViews>
  <sheetFormatPr defaultRowHeight="12.75" outlineLevelRow="2" x14ac:dyDescent="0.2"/>
  <cols>
    <col min="1" max="1" width="6.6640625" style="38" customWidth="1"/>
    <col min="2" max="2" width="46.6640625" style="9" customWidth="1"/>
    <col min="3" max="5" width="10.88671875" style="9" customWidth="1"/>
    <col min="6" max="16384" width="8.88671875" style="9"/>
  </cols>
  <sheetData>
    <row r="1" spans="1:5" s="2" customFormat="1" ht="15.75" x14ac:dyDescent="0.25">
      <c r="A1" s="1" t="s">
        <v>161</v>
      </c>
      <c r="B1" s="1"/>
      <c r="C1" s="1" t="s">
        <v>162</v>
      </c>
      <c r="D1" s="1"/>
      <c r="E1" s="1"/>
    </row>
    <row r="2" spans="1:5" s="5" customFormat="1" ht="18.75" customHeight="1" x14ac:dyDescent="0.25">
      <c r="A2" s="3" t="s">
        <v>163</v>
      </c>
      <c r="B2" s="4"/>
      <c r="C2" s="4"/>
      <c r="D2" s="4"/>
      <c r="E2" s="4"/>
    </row>
    <row r="3" spans="1:5" s="2" customFormat="1" ht="99" customHeight="1" x14ac:dyDescent="0.25">
      <c r="A3" s="6" t="s">
        <v>0</v>
      </c>
      <c r="B3" s="6"/>
      <c r="C3" s="6"/>
      <c r="D3" s="6"/>
      <c r="E3" s="4"/>
    </row>
    <row r="4" spans="1:5" ht="12.75" customHeight="1" x14ac:dyDescent="0.2">
      <c r="A4" s="7"/>
      <c r="B4" s="8"/>
      <c r="C4" s="8"/>
      <c r="D4" s="8"/>
    </row>
    <row r="5" spans="1:5" s="5" customFormat="1" ht="14.25" customHeight="1" x14ac:dyDescent="0.25">
      <c r="A5" s="70"/>
      <c r="B5" s="70" t="s">
        <v>1</v>
      </c>
      <c r="C5" s="10"/>
      <c r="D5" s="10" t="s">
        <v>2</v>
      </c>
    </row>
    <row r="6" spans="1:5" ht="47.25" customHeight="1" x14ac:dyDescent="0.2">
      <c r="A6" s="11" t="s">
        <v>3</v>
      </c>
      <c r="B6" s="11" t="s">
        <v>4</v>
      </c>
      <c r="C6" s="11" t="s">
        <v>165</v>
      </c>
      <c r="D6" s="11" t="s">
        <v>164</v>
      </c>
    </row>
    <row r="7" spans="1:5" s="13" customFormat="1" x14ac:dyDescent="0.2">
      <c r="A7" s="11">
        <v>1</v>
      </c>
      <c r="B7" s="12">
        <v>2</v>
      </c>
      <c r="C7" s="12">
        <v>5</v>
      </c>
      <c r="D7" s="12">
        <v>4</v>
      </c>
    </row>
    <row r="8" spans="1:5" x14ac:dyDescent="0.2">
      <c r="A8" s="58">
        <v>1</v>
      </c>
      <c r="B8" s="21" t="s">
        <v>5</v>
      </c>
      <c r="C8" s="14">
        <v>738.06999999999994</v>
      </c>
      <c r="D8" s="14">
        <v>379.56346506651352</v>
      </c>
      <c r="E8" s="15"/>
    </row>
    <row r="9" spans="1:5" x14ac:dyDescent="0.2">
      <c r="A9" s="58" t="s">
        <v>6</v>
      </c>
      <c r="B9" s="21" t="s">
        <v>7</v>
      </c>
      <c r="C9" s="17">
        <v>475.83</v>
      </c>
      <c r="D9" s="16">
        <v>0</v>
      </c>
      <c r="E9" s="15"/>
    </row>
    <row r="10" spans="1:5" x14ac:dyDescent="0.2">
      <c r="A10" s="58" t="s">
        <v>8</v>
      </c>
      <c r="B10" s="21" t="s">
        <v>9</v>
      </c>
      <c r="C10" s="14">
        <v>262.24</v>
      </c>
      <c r="D10" s="14">
        <v>379.56346506651352</v>
      </c>
      <c r="E10" s="15"/>
    </row>
    <row r="11" spans="1:5" outlineLevel="2" x14ac:dyDescent="0.2">
      <c r="A11" s="58" t="s">
        <v>10</v>
      </c>
      <c r="B11" s="50" t="s">
        <v>11</v>
      </c>
      <c r="C11" s="17">
        <v>262.24</v>
      </c>
      <c r="D11" s="16">
        <v>247.5518225866125</v>
      </c>
      <c r="E11" s="15"/>
    </row>
    <row r="12" spans="1:5" ht="25.5" outlineLevel="2" x14ac:dyDescent="0.2">
      <c r="A12" s="58" t="s">
        <v>12</v>
      </c>
      <c r="B12" s="50" t="s">
        <v>13</v>
      </c>
      <c r="C12" s="17"/>
      <c r="D12" s="16">
        <v>105.20639493758041</v>
      </c>
      <c r="E12" s="15"/>
    </row>
    <row r="13" spans="1:5" outlineLevel="2" x14ac:dyDescent="0.2">
      <c r="A13" s="58" t="s">
        <v>14</v>
      </c>
      <c r="B13" s="50" t="s">
        <v>15</v>
      </c>
      <c r="C13" s="17"/>
      <c r="D13" s="16">
        <v>26.805247542320636</v>
      </c>
      <c r="E13" s="15"/>
    </row>
    <row r="14" spans="1:5" x14ac:dyDescent="0.2">
      <c r="A14" s="58">
        <v>2</v>
      </c>
      <c r="B14" s="21" t="s">
        <v>16</v>
      </c>
      <c r="C14" s="14">
        <v>45.45</v>
      </c>
      <c r="D14" s="14">
        <v>17.697515871937124</v>
      </c>
      <c r="E14" s="15"/>
    </row>
    <row r="15" spans="1:5" outlineLevel="1" x14ac:dyDescent="0.2">
      <c r="A15" s="58" t="s">
        <v>17</v>
      </c>
      <c r="B15" s="50" t="s">
        <v>18</v>
      </c>
      <c r="C15" s="74">
        <v>45.45</v>
      </c>
      <c r="D15" s="16">
        <v>6.2564170251695597</v>
      </c>
      <c r="E15" s="15"/>
    </row>
    <row r="16" spans="1:5" outlineLevel="1" x14ac:dyDescent="0.2">
      <c r="A16" s="58" t="s">
        <v>19</v>
      </c>
      <c r="B16" s="50" t="s">
        <v>20</v>
      </c>
      <c r="C16" s="74"/>
      <c r="D16" s="16">
        <v>1.4722064334413232</v>
      </c>
      <c r="E16" s="15"/>
    </row>
    <row r="17" spans="1:5" outlineLevel="1" x14ac:dyDescent="0.2">
      <c r="A17" s="58" t="s">
        <v>21</v>
      </c>
      <c r="B17" s="50" t="s">
        <v>22</v>
      </c>
      <c r="C17" s="74"/>
      <c r="D17" s="14" t="s">
        <v>23</v>
      </c>
      <c r="E17" s="15"/>
    </row>
    <row r="18" spans="1:5" outlineLevel="1" x14ac:dyDescent="0.2">
      <c r="A18" s="58" t="s">
        <v>24</v>
      </c>
      <c r="B18" s="50" t="s">
        <v>25</v>
      </c>
      <c r="C18" s="74"/>
      <c r="D18" s="16">
        <v>9.9688924133262411</v>
      </c>
      <c r="E18" s="15"/>
    </row>
    <row r="19" spans="1:5" x14ac:dyDescent="0.2">
      <c r="A19" s="58" t="s">
        <v>26</v>
      </c>
      <c r="B19" s="59" t="s">
        <v>27</v>
      </c>
      <c r="C19" s="74"/>
      <c r="D19" s="14">
        <v>0</v>
      </c>
      <c r="E19" s="15"/>
    </row>
    <row r="20" spans="1:5" x14ac:dyDescent="0.2">
      <c r="A20" s="58" t="s">
        <v>28</v>
      </c>
      <c r="B20" s="21" t="s">
        <v>29</v>
      </c>
      <c r="C20" s="68">
        <v>4022.5348283099634</v>
      </c>
      <c r="D20" s="16">
        <v>3704.3760000000002</v>
      </c>
      <c r="E20" s="15"/>
    </row>
    <row r="21" spans="1:5" x14ac:dyDescent="0.2">
      <c r="A21" s="58" t="s">
        <v>30</v>
      </c>
      <c r="B21" s="21" t="s">
        <v>31</v>
      </c>
      <c r="C21" s="17">
        <v>2714.84</v>
      </c>
      <c r="D21" s="41">
        <v>2432.8759583630076</v>
      </c>
      <c r="E21" s="15"/>
    </row>
    <row r="22" spans="1:5" x14ac:dyDescent="0.2">
      <c r="A22" s="58" t="s">
        <v>32</v>
      </c>
      <c r="B22" s="21" t="s">
        <v>33</v>
      </c>
      <c r="C22" s="17">
        <v>819.88</v>
      </c>
      <c r="D22" s="16">
        <v>721.48658799602435</v>
      </c>
      <c r="E22" s="15"/>
    </row>
    <row r="23" spans="1:5" x14ac:dyDescent="0.2">
      <c r="A23" s="58" t="s">
        <v>34</v>
      </c>
      <c r="B23" s="21" t="s">
        <v>35</v>
      </c>
      <c r="C23" s="17">
        <v>828.41</v>
      </c>
      <c r="D23" s="16">
        <v>848.84332795667035</v>
      </c>
      <c r="E23" s="15"/>
    </row>
    <row r="24" spans="1:5" s="24" customFormat="1" x14ac:dyDescent="0.2">
      <c r="A24" s="58" t="s">
        <v>36</v>
      </c>
      <c r="B24" s="50" t="s">
        <v>37</v>
      </c>
      <c r="C24" s="17">
        <v>828.41</v>
      </c>
      <c r="D24" s="16">
        <v>828.41000000000008</v>
      </c>
      <c r="E24" s="15"/>
    </row>
    <row r="25" spans="1:5" x14ac:dyDescent="0.2">
      <c r="A25" s="58" t="s">
        <v>38</v>
      </c>
      <c r="B25" s="21" t="s">
        <v>39</v>
      </c>
      <c r="C25" s="14">
        <v>364.16499999999996</v>
      </c>
      <c r="D25" s="14">
        <v>532.84836823479316</v>
      </c>
      <c r="E25" s="15"/>
    </row>
    <row r="26" spans="1:5" s="25" customFormat="1" ht="12.75" customHeight="1" x14ac:dyDescent="0.2">
      <c r="A26" s="58" t="s">
        <v>40</v>
      </c>
      <c r="B26" s="21" t="s">
        <v>41</v>
      </c>
      <c r="C26" s="17"/>
      <c r="D26" s="16">
        <v>0</v>
      </c>
      <c r="E26" s="15"/>
    </row>
    <row r="27" spans="1:5" s="24" customFormat="1" x14ac:dyDescent="0.2">
      <c r="A27" s="58" t="s">
        <v>42</v>
      </c>
      <c r="B27" s="21" t="s">
        <v>43</v>
      </c>
      <c r="C27" s="14">
        <v>0</v>
      </c>
      <c r="D27" s="14">
        <v>0</v>
      </c>
      <c r="E27" s="15"/>
    </row>
    <row r="28" spans="1:5" outlineLevel="1" x14ac:dyDescent="0.2">
      <c r="A28" s="60" t="s">
        <v>44</v>
      </c>
      <c r="B28" s="61" t="s">
        <v>45</v>
      </c>
      <c r="C28" s="17"/>
      <c r="D28" s="16">
        <v>0</v>
      </c>
      <c r="E28" s="15"/>
    </row>
    <row r="29" spans="1:5" outlineLevel="1" x14ac:dyDescent="0.2">
      <c r="A29" s="60" t="s">
        <v>46</v>
      </c>
      <c r="B29" s="61" t="s">
        <v>47</v>
      </c>
      <c r="C29" s="17"/>
      <c r="D29" s="16">
        <v>0</v>
      </c>
      <c r="E29" s="15"/>
    </row>
    <row r="30" spans="1:5" outlineLevel="1" x14ac:dyDescent="0.2">
      <c r="A30" s="60" t="s">
        <v>48</v>
      </c>
      <c r="B30" s="61" t="s">
        <v>49</v>
      </c>
      <c r="C30" s="17"/>
      <c r="D30" s="16">
        <v>0</v>
      </c>
      <c r="E30" s="15"/>
    </row>
    <row r="31" spans="1:5" outlineLevel="1" x14ac:dyDescent="0.2">
      <c r="A31" s="60" t="s">
        <v>50</v>
      </c>
      <c r="B31" s="61" t="s">
        <v>51</v>
      </c>
      <c r="C31" s="17"/>
      <c r="D31" s="16">
        <v>0</v>
      </c>
      <c r="E31" s="15"/>
    </row>
    <row r="32" spans="1:5" x14ac:dyDescent="0.2">
      <c r="A32" s="58" t="s">
        <v>52</v>
      </c>
      <c r="B32" s="21" t="s">
        <v>53</v>
      </c>
      <c r="C32" s="17"/>
      <c r="D32" s="16">
        <v>0</v>
      </c>
      <c r="E32" s="15"/>
    </row>
    <row r="33" spans="1:5" ht="25.5" x14ac:dyDescent="0.2">
      <c r="A33" s="58" t="s">
        <v>54</v>
      </c>
      <c r="B33" s="21" t="s">
        <v>55</v>
      </c>
      <c r="C33" s="14">
        <v>96.655000000000001</v>
      </c>
      <c r="D33" s="14">
        <v>124.93054434969243</v>
      </c>
      <c r="E33" s="15"/>
    </row>
    <row r="34" spans="1:5" outlineLevel="2" x14ac:dyDescent="0.2">
      <c r="A34" s="58" t="s">
        <v>56</v>
      </c>
      <c r="B34" s="50" t="s">
        <v>57</v>
      </c>
      <c r="C34" s="17"/>
      <c r="D34" s="16">
        <v>0</v>
      </c>
      <c r="E34" s="15"/>
    </row>
    <row r="35" spans="1:5" outlineLevel="2" x14ac:dyDescent="0.2">
      <c r="A35" s="58" t="s">
        <v>58</v>
      </c>
      <c r="B35" s="50" t="s">
        <v>59</v>
      </c>
      <c r="C35" s="17"/>
      <c r="D35" s="16">
        <v>0.80050167897072511</v>
      </c>
      <c r="E35" s="15"/>
    </row>
    <row r="36" spans="1:5" outlineLevel="2" x14ac:dyDescent="0.2">
      <c r="A36" s="58" t="s">
        <v>60</v>
      </c>
      <c r="B36" s="50" t="s">
        <v>61</v>
      </c>
      <c r="C36" s="17">
        <v>96.655000000000001</v>
      </c>
      <c r="D36" s="16">
        <v>122.90204267072171</v>
      </c>
      <c r="E36" s="15"/>
    </row>
    <row r="37" spans="1:5" outlineLevel="2" x14ac:dyDescent="0.2">
      <c r="A37" s="58" t="s">
        <v>62</v>
      </c>
      <c r="B37" s="50" t="s">
        <v>63</v>
      </c>
      <c r="C37" s="17"/>
      <c r="D37" s="16">
        <v>1.228</v>
      </c>
      <c r="E37" s="15"/>
    </row>
    <row r="38" spans="1:5" x14ac:dyDescent="0.2">
      <c r="A38" s="62" t="s">
        <v>64</v>
      </c>
      <c r="B38" s="71" t="s">
        <v>65</v>
      </c>
      <c r="C38" s="14">
        <v>267.51</v>
      </c>
      <c r="D38" s="14">
        <v>407.91782388510074</v>
      </c>
      <c r="E38" s="15"/>
    </row>
    <row r="39" spans="1:5" x14ac:dyDescent="0.2">
      <c r="A39" s="63"/>
      <c r="B39" s="21" t="s">
        <v>66</v>
      </c>
      <c r="C39" s="17"/>
      <c r="D39" s="16"/>
      <c r="E39" s="15"/>
    </row>
    <row r="40" spans="1:5" x14ac:dyDescent="0.2">
      <c r="A40" s="58" t="s">
        <v>67</v>
      </c>
      <c r="B40" s="21" t="s">
        <v>68</v>
      </c>
      <c r="C40" s="17"/>
      <c r="D40" s="16">
        <v>0</v>
      </c>
      <c r="E40" s="15"/>
    </row>
    <row r="41" spans="1:5" x14ac:dyDescent="0.2">
      <c r="A41" s="58" t="s">
        <v>69</v>
      </c>
      <c r="B41" s="50" t="s">
        <v>70</v>
      </c>
      <c r="C41" s="17"/>
      <c r="D41" s="16">
        <v>0</v>
      </c>
      <c r="E41" s="15"/>
    </row>
    <row r="42" spans="1:5" x14ac:dyDescent="0.2">
      <c r="A42" s="58" t="s">
        <v>71</v>
      </c>
      <c r="B42" s="64" t="s">
        <v>72</v>
      </c>
      <c r="C42" s="14">
        <v>50.84</v>
      </c>
      <c r="D42" s="14">
        <v>38.418277428557616</v>
      </c>
      <c r="E42" s="15"/>
    </row>
    <row r="43" spans="1:5" outlineLevel="1" x14ac:dyDescent="0.2">
      <c r="A43" s="48" t="s">
        <v>73</v>
      </c>
      <c r="B43" s="50" t="s">
        <v>74</v>
      </c>
      <c r="C43" s="17">
        <v>50.84</v>
      </c>
      <c r="D43" s="16">
        <v>13.518356414099898</v>
      </c>
      <c r="E43" s="15"/>
    </row>
    <row r="44" spans="1:5" outlineLevel="1" x14ac:dyDescent="0.2">
      <c r="A44" s="48" t="s">
        <v>75</v>
      </c>
      <c r="B44" s="50" t="s">
        <v>76</v>
      </c>
      <c r="C44" s="17"/>
      <c r="D44" s="16">
        <v>0</v>
      </c>
      <c r="E44" s="15"/>
    </row>
    <row r="45" spans="1:5" outlineLevel="1" x14ac:dyDescent="0.2">
      <c r="A45" s="48" t="s">
        <v>77</v>
      </c>
      <c r="B45" s="50" t="s">
        <v>78</v>
      </c>
      <c r="C45" s="17"/>
      <c r="D45" s="16">
        <v>0</v>
      </c>
      <c r="E45" s="15"/>
    </row>
    <row r="46" spans="1:5" outlineLevel="1" x14ac:dyDescent="0.2">
      <c r="A46" s="48" t="s">
        <v>79</v>
      </c>
      <c r="B46" s="50" t="s">
        <v>80</v>
      </c>
      <c r="C46" s="17"/>
      <c r="D46" s="16">
        <v>0</v>
      </c>
      <c r="E46" s="15"/>
    </row>
    <row r="47" spans="1:5" outlineLevel="1" x14ac:dyDescent="0.2">
      <c r="A47" s="48" t="s">
        <v>81</v>
      </c>
      <c r="B47" s="50" t="s">
        <v>82</v>
      </c>
      <c r="C47" s="17">
        <v>0</v>
      </c>
      <c r="D47" s="17">
        <v>15.637894613413277</v>
      </c>
      <c r="E47" s="15"/>
    </row>
    <row r="48" spans="1:5" outlineLevel="1" x14ac:dyDescent="0.2">
      <c r="A48" s="48" t="s">
        <v>83</v>
      </c>
      <c r="B48" s="21" t="s">
        <v>84</v>
      </c>
      <c r="C48" s="17"/>
      <c r="D48" s="16">
        <v>0</v>
      </c>
      <c r="E48" s="15"/>
    </row>
    <row r="49" spans="1:5" outlineLevel="1" x14ac:dyDescent="0.2">
      <c r="A49" s="48" t="s">
        <v>85</v>
      </c>
      <c r="B49" s="21" t="s">
        <v>86</v>
      </c>
      <c r="C49" s="17"/>
      <c r="D49" s="16">
        <v>3.9389425076156854</v>
      </c>
      <c r="E49" s="15"/>
    </row>
    <row r="50" spans="1:5" outlineLevel="1" x14ac:dyDescent="0.2">
      <c r="A50" s="48" t="s">
        <v>87</v>
      </c>
      <c r="B50" s="21" t="s">
        <v>88</v>
      </c>
      <c r="C50" s="17"/>
      <c r="D50" s="16">
        <v>0</v>
      </c>
      <c r="E50" s="15"/>
    </row>
    <row r="51" spans="1:5" outlineLevel="1" x14ac:dyDescent="0.2">
      <c r="A51" s="48" t="s">
        <v>89</v>
      </c>
      <c r="B51" s="21" t="s">
        <v>90</v>
      </c>
      <c r="C51" s="17"/>
      <c r="D51" s="16">
        <v>11.698952105797591</v>
      </c>
      <c r="E51" s="15"/>
    </row>
    <row r="52" spans="1:5" outlineLevel="1" x14ac:dyDescent="0.2">
      <c r="A52" s="48" t="s">
        <v>91</v>
      </c>
      <c r="B52" s="21" t="s">
        <v>92</v>
      </c>
      <c r="C52" s="17"/>
      <c r="D52" s="16">
        <v>0</v>
      </c>
      <c r="E52" s="15"/>
    </row>
    <row r="53" spans="1:5" outlineLevel="1" x14ac:dyDescent="0.2">
      <c r="A53" s="48" t="s">
        <v>93</v>
      </c>
      <c r="B53" s="50" t="s">
        <v>94</v>
      </c>
      <c r="C53" s="17"/>
      <c r="D53" s="16">
        <v>0</v>
      </c>
      <c r="E53" s="15"/>
    </row>
    <row r="54" spans="1:5" outlineLevel="1" x14ac:dyDescent="0.2">
      <c r="A54" s="48" t="s">
        <v>95</v>
      </c>
      <c r="B54" s="50" t="s">
        <v>96</v>
      </c>
      <c r="C54" s="17">
        <v>0</v>
      </c>
      <c r="D54" s="17">
        <v>9.2620264010444373</v>
      </c>
      <c r="E54" s="15"/>
    </row>
    <row r="55" spans="1:5" outlineLevel="1" x14ac:dyDescent="0.2">
      <c r="A55" s="48" t="s">
        <v>97</v>
      </c>
      <c r="B55" s="65" t="s">
        <v>98</v>
      </c>
      <c r="C55" s="16"/>
      <c r="D55" s="16">
        <v>0</v>
      </c>
      <c r="E55" s="15"/>
    </row>
    <row r="56" spans="1:5" outlineLevel="1" x14ac:dyDescent="0.2">
      <c r="A56" s="48" t="s">
        <v>99</v>
      </c>
      <c r="B56" s="65" t="s">
        <v>100</v>
      </c>
      <c r="C56" s="16"/>
      <c r="D56" s="16">
        <v>0</v>
      </c>
      <c r="E56" s="15"/>
    </row>
    <row r="57" spans="1:5" outlineLevel="1" x14ac:dyDescent="0.2">
      <c r="A57" s="48" t="s">
        <v>101</v>
      </c>
      <c r="B57" s="65" t="s">
        <v>102</v>
      </c>
      <c r="C57" s="16"/>
      <c r="D57" s="16">
        <v>0</v>
      </c>
      <c r="E57" s="15"/>
    </row>
    <row r="58" spans="1:5" outlineLevel="1" x14ac:dyDescent="0.2">
      <c r="A58" s="48" t="s">
        <v>103</v>
      </c>
      <c r="B58" s="65" t="s">
        <v>104</v>
      </c>
      <c r="C58" s="16"/>
      <c r="D58" s="16">
        <v>0</v>
      </c>
      <c r="E58" s="15"/>
    </row>
    <row r="59" spans="1:5" outlineLevel="1" x14ac:dyDescent="0.2">
      <c r="A59" s="48" t="s">
        <v>105</v>
      </c>
      <c r="B59" s="65" t="s">
        <v>106</v>
      </c>
      <c r="C59" s="16"/>
      <c r="D59" s="16">
        <v>1.8391493641506695</v>
      </c>
      <c r="E59" s="15"/>
    </row>
    <row r="60" spans="1:5" outlineLevel="1" x14ac:dyDescent="0.2">
      <c r="A60" s="48" t="s">
        <v>107</v>
      </c>
      <c r="B60" s="65" t="s">
        <v>108</v>
      </c>
      <c r="C60" s="16"/>
      <c r="D60" s="16">
        <v>0</v>
      </c>
      <c r="E60" s="15"/>
    </row>
    <row r="61" spans="1:5" outlineLevel="1" x14ac:dyDescent="0.2">
      <c r="A61" s="48" t="s">
        <v>109</v>
      </c>
      <c r="B61" s="65" t="s">
        <v>110</v>
      </c>
      <c r="C61" s="16"/>
      <c r="D61" s="16">
        <v>7.4228770368937669</v>
      </c>
      <c r="E61" s="15"/>
    </row>
    <row r="62" spans="1:5" x14ac:dyDescent="0.2">
      <c r="A62" s="66" t="s">
        <v>111</v>
      </c>
      <c r="B62" s="40" t="s">
        <v>112</v>
      </c>
      <c r="C62" s="16">
        <v>2.0099999999999998</v>
      </c>
      <c r="D62" s="16">
        <v>7.5648928364199017</v>
      </c>
      <c r="E62" s="15"/>
    </row>
    <row r="63" spans="1:5" x14ac:dyDescent="0.2">
      <c r="A63" s="48" t="s">
        <v>113</v>
      </c>
      <c r="B63" s="40" t="s">
        <v>114</v>
      </c>
      <c r="C63" s="16">
        <v>5</v>
      </c>
      <c r="D63" s="16">
        <v>9.1987272375610463</v>
      </c>
      <c r="E63" s="15"/>
    </row>
    <row r="64" spans="1:5" ht="25.5" x14ac:dyDescent="0.2">
      <c r="A64" s="48" t="s">
        <v>115</v>
      </c>
      <c r="B64" s="40" t="s">
        <v>116</v>
      </c>
      <c r="C64" s="14">
        <v>0</v>
      </c>
      <c r="D64" s="14">
        <v>5</v>
      </c>
      <c r="E64" s="15"/>
    </row>
    <row r="65" spans="1:6" outlineLevel="1" x14ac:dyDescent="0.2">
      <c r="A65" s="48" t="s">
        <v>117</v>
      </c>
      <c r="B65" s="50" t="s">
        <v>118</v>
      </c>
      <c r="C65" s="17"/>
      <c r="D65" s="16">
        <v>0</v>
      </c>
      <c r="E65" s="15"/>
    </row>
    <row r="66" spans="1:6" outlineLevel="1" x14ac:dyDescent="0.2">
      <c r="A66" s="48" t="s">
        <v>119</v>
      </c>
      <c r="B66" s="50" t="s">
        <v>120</v>
      </c>
      <c r="C66" s="17"/>
      <c r="D66" s="16">
        <v>0</v>
      </c>
      <c r="E66" s="15"/>
    </row>
    <row r="67" spans="1:6" outlineLevel="1" x14ac:dyDescent="0.2">
      <c r="A67" s="48" t="s">
        <v>121</v>
      </c>
      <c r="B67" s="50" t="s">
        <v>122</v>
      </c>
      <c r="C67" s="17"/>
      <c r="D67" s="16">
        <v>5</v>
      </c>
      <c r="E67" s="15"/>
    </row>
    <row r="68" spans="1:6" outlineLevel="1" x14ac:dyDescent="0.2">
      <c r="A68" s="48" t="s">
        <v>123</v>
      </c>
      <c r="B68" s="50" t="s">
        <v>124</v>
      </c>
      <c r="C68" s="17"/>
      <c r="D68" s="16">
        <v>0</v>
      </c>
      <c r="E68" s="15"/>
    </row>
    <row r="69" spans="1:6" x14ac:dyDescent="0.2">
      <c r="A69" s="67" t="s">
        <v>125</v>
      </c>
      <c r="B69" s="21" t="s">
        <v>126</v>
      </c>
      <c r="C69" s="14">
        <v>209.66</v>
      </c>
      <c r="D69" s="14">
        <v>347.73592638256218</v>
      </c>
      <c r="E69" s="15"/>
    </row>
    <row r="70" spans="1:6" outlineLevel="2" x14ac:dyDescent="0.2">
      <c r="A70" s="48" t="s">
        <v>127</v>
      </c>
      <c r="B70" s="50" t="s">
        <v>128</v>
      </c>
      <c r="C70" s="17"/>
      <c r="D70" s="16">
        <v>0</v>
      </c>
      <c r="E70" s="15"/>
    </row>
    <row r="71" spans="1:6" outlineLevel="2" x14ac:dyDescent="0.2">
      <c r="A71" s="48" t="s">
        <v>129</v>
      </c>
      <c r="B71" s="50" t="s">
        <v>130</v>
      </c>
      <c r="C71" s="17"/>
      <c r="D71" s="16">
        <v>9.3815177820221454</v>
      </c>
      <c r="E71" s="15"/>
    </row>
    <row r="72" spans="1:6" ht="25.5" outlineLevel="2" x14ac:dyDescent="0.2">
      <c r="A72" s="48" t="s">
        <v>131</v>
      </c>
      <c r="B72" s="50" t="s">
        <v>132</v>
      </c>
      <c r="C72" s="17">
        <v>209.66</v>
      </c>
      <c r="D72" s="16">
        <v>220.83737674763157</v>
      </c>
      <c r="E72" s="15"/>
    </row>
    <row r="73" spans="1:6" outlineLevel="2" x14ac:dyDescent="0.2">
      <c r="A73" s="48" t="s">
        <v>133</v>
      </c>
      <c r="B73" s="50" t="s">
        <v>134</v>
      </c>
      <c r="C73" s="17"/>
      <c r="D73" s="16">
        <v>117.51703185290847</v>
      </c>
      <c r="E73" s="15"/>
    </row>
    <row r="74" spans="1:6" outlineLevel="2" x14ac:dyDescent="0.2">
      <c r="A74" s="48" t="s">
        <v>135</v>
      </c>
      <c r="B74" s="50" t="s">
        <v>136</v>
      </c>
      <c r="C74" s="17"/>
      <c r="D74" s="16">
        <v>0</v>
      </c>
      <c r="E74" s="15"/>
    </row>
    <row r="75" spans="1:6" outlineLevel="2" x14ac:dyDescent="0.2">
      <c r="A75" s="48"/>
      <c r="B75" s="50" t="s">
        <v>137</v>
      </c>
      <c r="C75" s="17">
        <v>-508.24</v>
      </c>
      <c r="D75" s="16">
        <v>0</v>
      </c>
      <c r="E75" s="15"/>
    </row>
    <row r="76" spans="1:6" x14ac:dyDescent="0.2">
      <c r="A76" s="51" t="s">
        <v>138</v>
      </c>
      <c r="B76" s="52" t="s">
        <v>139</v>
      </c>
      <c r="C76" s="76">
        <v>9025.1098283099618</v>
      </c>
      <c r="D76" s="75">
        <v>8637.691223488946</v>
      </c>
      <c r="E76" s="15"/>
    </row>
    <row r="77" spans="1:6" x14ac:dyDescent="0.2">
      <c r="A77" s="48">
        <v>10</v>
      </c>
      <c r="B77" s="72" t="s">
        <v>140</v>
      </c>
      <c r="C77" s="17">
        <v>0</v>
      </c>
      <c r="D77" s="17">
        <v>345</v>
      </c>
      <c r="E77" s="15"/>
      <c r="F77" s="13"/>
    </row>
    <row r="78" spans="1:6" x14ac:dyDescent="0.2">
      <c r="A78" s="48">
        <v>11</v>
      </c>
      <c r="B78" s="72" t="s">
        <v>141</v>
      </c>
      <c r="C78" s="17">
        <v>0</v>
      </c>
      <c r="D78" s="17">
        <v>86.201568646367519</v>
      </c>
      <c r="E78" s="15"/>
      <c r="F78" s="73"/>
    </row>
    <row r="79" spans="1:6" s="24" customFormat="1" x14ac:dyDescent="0.2">
      <c r="A79" s="77">
        <v>12</v>
      </c>
      <c r="B79" s="43" t="s">
        <v>142</v>
      </c>
      <c r="C79" s="44">
        <v>9025.1098283099618</v>
      </c>
      <c r="D79" s="44">
        <v>9068.8927921353134</v>
      </c>
      <c r="E79" s="73"/>
    </row>
    <row r="80" spans="1:6" s="24" customFormat="1" x14ac:dyDescent="0.2">
      <c r="A80" s="48">
        <v>13</v>
      </c>
      <c r="B80" s="27" t="s">
        <v>143</v>
      </c>
      <c r="C80" s="45">
        <v>26.92</v>
      </c>
      <c r="D80" s="45">
        <v>27.35</v>
      </c>
      <c r="E80" s="15"/>
    </row>
    <row r="81" spans="1:9" x14ac:dyDescent="0.2">
      <c r="A81" s="48">
        <v>14</v>
      </c>
      <c r="B81" s="28" t="s">
        <v>144</v>
      </c>
      <c r="C81" s="78">
        <v>392.036</v>
      </c>
      <c r="D81" s="47">
        <v>390.32</v>
      </c>
      <c r="E81" s="15"/>
    </row>
    <row r="82" spans="1:9" x14ac:dyDescent="0.2">
      <c r="A82" s="48">
        <v>15</v>
      </c>
      <c r="B82" s="29" t="s">
        <v>145</v>
      </c>
      <c r="C82" s="78">
        <v>15.680999999999999</v>
      </c>
      <c r="D82" s="47">
        <v>15.612</v>
      </c>
      <c r="E82" s="15"/>
    </row>
    <row r="83" spans="1:9" x14ac:dyDescent="0.2">
      <c r="A83" s="48">
        <v>16</v>
      </c>
      <c r="B83" s="29" t="s">
        <v>146</v>
      </c>
      <c r="C83" s="78">
        <v>376.35500000000002</v>
      </c>
      <c r="D83" s="47">
        <v>374.70800000000003</v>
      </c>
      <c r="E83" s="15"/>
    </row>
    <row r="84" spans="1:9" x14ac:dyDescent="0.2">
      <c r="A84" s="48">
        <v>17</v>
      </c>
      <c r="B84" s="29" t="s">
        <v>147</v>
      </c>
      <c r="C84" s="79">
        <v>41.056999999999995</v>
      </c>
      <c r="D84" s="46">
        <v>43.155000000000001</v>
      </c>
      <c r="E84" s="15"/>
    </row>
    <row r="85" spans="1:9" x14ac:dyDescent="0.2">
      <c r="A85" s="48">
        <v>18</v>
      </c>
      <c r="B85" s="29" t="s">
        <v>148</v>
      </c>
      <c r="C85" s="46">
        <v>10.909115064234562</v>
      </c>
      <c r="D85" s="46">
        <v>11.516967878988439</v>
      </c>
      <c r="E85" s="15"/>
    </row>
    <row r="86" spans="1:9" x14ac:dyDescent="0.2">
      <c r="A86" s="48">
        <v>19</v>
      </c>
      <c r="B86" s="29" t="s">
        <v>149</v>
      </c>
      <c r="C86" s="79">
        <v>335.298</v>
      </c>
      <c r="D86" s="46">
        <v>331.553</v>
      </c>
      <c r="E86" s="15"/>
    </row>
    <row r="87" spans="1:9" x14ac:dyDescent="0.2">
      <c r="A87" s="48">
        <v>20</v>
      </c>
      <c r="B87" s="30" t="s">
        <v>150</v>
      </c>
      <c r="C87" s="74">
        <v>10.4</v>
      </c>
      <c r="D87" s="68">
        <v>7.4719770543891659</v>
      </c>
      <c r="E87" s="15"/>
    </row>
    <row r="88" spans="1:9" x14ac:dyDescent="0.2">
      <c r="A88" s="48">
        <v>21</v>
      </c>
      <c r="B88" s="30" t="s">
        <v>151</v>
      </c>
      <c r="C88" s="74">
        <v>21753.5</v>
      </c>
      <c r="D88" s="68">
        <v>27133.335892382667</v>
      </c>
      <c r="E88" s="15"/>
    </row>
    <row r="89" spans="1:9" x14ac:dyDescent="0.2">
      <c r="A89" s="48">
        <v>22</v>
      </c>
      <c r="B89" s="30" t="s">
        <v>152</v>
      </c>
      <c r="C89" s="74">
        <v>3530</v>
      </c>
      <c r="D89" s="68">
        <v>3206.9999999999991</v>
      </c>
      <c r="E89" s="15"/>
    </row>
    <row r="90" spans="1:9" x14ac:dyDescent="0.2">
      <c r="A90" s="48">
        <v>23</v>
      </c>
      <c r="B90" s="30" t="s">
        <v>153</v>
      </c>
      <c r="C90" s="16">
        <v>127.06459874500001</v>
      </c>
      <c r="D90" s="16">
        <v>127.50599999999999</v>
      </c>
      <c r="E90" s="15"/>
    </row>
    <row r="91" spans="1:9" x14ac:dyDescent="0.2">
      <c r="A91" s="48">
        <v>24</v>
      </c>
      <c r="B91" s="30" t="s">
        <v>154</v>
      </c>
      <c r="C91" s="80">
        <v>0.337619</v>
      </c>
      <c r="D91" s="17">
        <v>0.34028096544509318</v>
      </c>
      <c r="E91" s="15"/>
    </row>
    <row r="92" spans="1:9" x14ac:dyDescent="0.2">
      <c r="A92" s="48">
        <v>25</v>
      </c>
      <c r="B92" s="30" t="s">
        <v>155</v>
      </c>
      <c r="C92" s="17">
        <v>31657.4</v>
      </c>
      <c r="D92" s="17">
        <v>29052.562232365541</v>
      </c>
      <c r="E92" s="15"/>
    </row>
    <row r="93" spans="1:9" x14ac:dyDescent="0.2">
      <c r="A93" s="31"/>
      <c r="B93" s="32"/>
      <c r="C93" s="33"/>
      <c r="D93" s="32"/>
      <c r="E93" s="33"/>
      <c r="G93" s="15"/>
    </row>
    <row r="94" spans="1:9" s="36" customFormat="1" ht="12" x14ac:dyDescent="0.2">
      <c r="A94" s="69"/>
      <c r="B94" s="34" t="s">
        <v>156</v>
      </c>
      <c r="C94" s="35" t="s">
        <v>157</v>
      </c>
      <c r="D94" s="34"/>
      <c r="I94" s="69"/>
    </row>
    <row r="95" spans="1:9" s="36" customFormat="1" ht="12" x14ac:dyDescent="0.2">
      <c r="A95" s="69"/>
      <c r="B95" s="37" t="s">
        <v>158</v>
      </c>
      <c r="C95" s="35" t="s">
        <v>159</v>
      </c>
      <c r="D95" s="35"/>
      <c r="I95" s="69"/>
    </row>
    <row r="96" spans="1:9" s="36" customFormat="1" ht="12" x14ac:dyDescent="0.2">
      <c r="A96" s="69"/>
      <c r="B96" s="34" t="s">
        <v>160</v>
      </c>
      <c r="C96" s="35" t="s">
        <v>157</v>
      </c>
      <c r="D96" s="34"/>
      <c r="I96" s="69"/>
    </row>
    <row r="97" spans="1:9" s="36" customFormat="1" ht="12" x14ac:dyDescent="0.2">
      <c r="A97" s="69"/>
      <c r="C97" s="35" t="s">
        <v>159</v>
      </c>
      <c r="I97" s="69"/>
    </row>
  </sheetData>
  <sheetProtection formatCells="0" insertHyperlinks="0"/>
  <mergeCells count="2">
    <mergeCell ref="A38:A39"/>
    <mergeCell ref="A3:D3"/>
  </mergeCells>
  <dataValidations count="2">
    <dataValidation type="list" allowBlank="1" showInputMessage="1" showErrorMessage="1" sqref="B78">
      <formula1>"налог на прибыль, УСН"</formula1>
    </dataValidation>
    <dataValidation type="list" allowBlank="1" showInputMessage="1" showErrorMessage="1" sqref="A5:B5">
      <formula1>"Упрощенная система налогообложения, Обычная система налогообложения"</formula1>
    </dataValidation>
  </dataValidations>
  <pageMargins left="0.25" right="0.25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zoomScale="110" zoomScaleNormal="110" workbookViewId="0">
      <selection activeCell="E4" sqref="E4"/>
    </sheetView>
  </sheetViews>
  <sheetFormatPr defaultRowHeight="12.75" outlineLevelRow="2" x14ac:dyDescent="0.2"/>
  <cols>
    <col min="1" max="1" width="5.21875" style="38" customWidth="1"/>
    <col min="2" max="2" width="43.5546875" style="9" customWidth="1"/>
    <col min="3" max="4" width="10.88671875" style="9" customWidth="1"/>
    <col min="5" max="16384" width="8.88671875" style="9"/>
  </cols>
  <sheetData>
    <row r="1" spans="1:4" s="2" customFormat="1" ht="15.75" x14ac:dyDescent="0.25">
      <c r="A1" s="1" t="s">
        <v>161</v>
      </c>
      <c r="B1" s="1"/>
      <c r="C1" s="1" t="s">
        <v>173</v>
      </c>
      <c r="D1" s="1"/>
    </row>
    <row r="2" spans="1:4" s="5" customFormat="1" ht="18.75" customHeight="1" x14ac:dyDescent="0.25">
      <c r="A2" s="3" t="s">
        <v>163</v>
      </c>
      <c r="B2" s="4"/>
      <c r="C2" s="4"/>
      <c r="D2" s="4"/>
    </row>
    <row r="3" spans="1:4" s="2" customFormat="1" ht="114" customHeight="1" x14ac:dyDescent="0.25">
      <c r="A3" s="6" t="s">
        <v>0</v>
      </c>
      <c r="B3" s="6"/>
      <c r="C3" s="6"/>
      <c r="D3" s="6"/>
    </row>
    <row r="4" spans="1:4" x14ac:dyDescent="0.2">
      <c r="A4" s="7"/>
      <c r="B4" s="8"/>
      <c r="C4" s="8"/>
      <c r="D4" s="8"/>
    </row>
    <row r="5" spans="1:4" s="5" customFormat="1" ht="14.25" customHeight="1" x14ac:dyDescent="0.25">
      <c r="A5" s="39"/>
      <c r="B5" s="57" t="s">
        <v>1</v>
      </c>
      <c r="C5" s="10"/>
      <c r="D5" s="10" t="s">
        <v>2</v>
      </c>
    </row>
    <row r="6" spans="1:4" ht="47.25" customHeight="1" x14ac:dyDescent="0.2">
      <c r="A6" s="11" t="s">
        <v>3</v>
      </c>
      <c r="B6" s="11" t="s">
        <v>4</v>
      </c>
      <c r="C6" s="11" t="s">
        <v>165</v>
      </c>
      <c r="D6" s="11" t="s">
        <v>164</v>
      </c>
    </row>
    <row r="7" spans="1:4" s="13" customFormat="1" x14ac:dyDescent="0.2">
      <c r="A7" s="11">
        <v>1</v>
      </c>
      <c r="B7" s="12">
        <v>2</v>
      </c>
      <c r="C7" s="12">
        <v>5</v>
      </c>
      <c r="D7" s="12">
        <v>4</v>
      </c>
    </row>
    <row r="8" spans="1:4" x14ac:dyDescent="0.2">
      <c r="A8" s="58">
        <v>1</v>
      </c>
      <c r="B8" s="21" t="s">
        <v>5</v>
      </c>
      <c r="C8" s="18">
        <v>347.95799999999997</v>
      </c>
      <c r="D8" s="18">
        <v>250.28560598346169</v>
      </c>
    </row>
    <row r="9" spans="1:4" x14ac:dyDescent="0.2">
      <c r="A9" s="58" t="s">
        <v>6</v>
      </c>
      <c r="B9" s="21" t="s">
        <v>7</v>
      </c>
      <c r="C9" s="19">
        <v>183.47399999999999</v>
      </c>
      <c r="D9" s="19">
        <v>0</v>
      </c>
    </row>
    <row r="10" spans="1:4" x14ac:dyDescent="0.2">
      <c r="A10" s="58" t="s">
        <v>8</v>
      </c>
      <c r="B10" s="21" t="s">
        <v>9</v>
      </c>
      <c r="C10" s="18">
        <v>164.48400000000001</v>
      </c>
      <c r="D10" s="18">
        <v>250.28560598346169</v>
      </c>
    </row>
    <row r="11" spans="1:4" outlineLevel="2" x14ac:dyDescent="0.2">
      <c r="A11" s="58" t="s">
        <v>10</v>
      </c>
      <c r="B11" s="50" t="s">
        <v>11</v>
      </c>
      <c r="C11" s="19">
        <v>164.48400000000001</v>
      </c>
      <c r="D11" s="19">
        <v>175.02613016527752</v>
      </c>
    </row>
    <row r="12" spans="1:4" ht="24.75" customHeight="1" outlineLevel="2" x14ac:dyDescent="0.2">
      <c r="A12" s="58" t="s">
        <v>12</v>
      </c>
      <c r="B12" s="50" t="s">
        <v>13</v>
      </c>
      <c r="C12" s="19"/>
      <c r="D12" s="19">
        <v>55.554899628415384</v>
      </c>
    </row>
    <row r="13" spans="1:4" outlineLevel="2" x14ac:dyDescent="0.2">
      <c r="A13" s="58" t="s">
        <v>14</v>
      </c>
      <c r="B13" s="50" t="s">
        <v>15</v>
      </c>
      <c r="C13" s="19"/>
      <c r="D13" s="19">
        <v>19.704576189768801</v>
      </c>
    </row>
    <row r="14" spans="1:4" x14ac:dyDescent="0.2">
      <c r="A14" s="58">
        <v>2</v>
      </c>
      <c r="B14" s="21" t="s">
        <v>16</v>
      </c>
      <c r="C14" s="18">
        <v>6.94</v>
      </c>
      <c r="D14" s="18">
        <v>11.148443374817919</v>
      </c>
    </row>
    <row r="15" spans="1:4" outlineLevel="1" x14ac:dyDescent="0.2">
      <c r="A15" s="58" t="s">
        <v>17</v>
      </c>
      <c r="B15" s="50" t="s">
        <v>18</v>
      </c>
      <c r="C15" s="19">
        <v>6.94</v>
      </c>
      <c r="D15" s="19">
        <v>2.7714634542232632</v>
      </c>
    </row>
    <row r="16" spans="1:4" outlineLevel="1" x14ac:dyDescent="0.2">
      <c r="A16" s="58" t="s">
        <v>19</v>
      </c>
      <c r="B16" s="50" t="s">
        <v>20</v>
      </c>
      <c r="C16" s="19"/>
      <c r="D16" s="19">
        <v>0.49543180272080484</v>
      </c>
    </row>
    <row r="17" spans="1:4" outlineLevel="1" x14ac:dyDescent="0.2">
      <c r="A17" s="58" t="s">
        <v>21</v>
      </c>
      <c r="B17" s="50" t="s">
        <v>22</v>
      </c>
      <c r="C17" s="19"/>
      <c r="D17" s="19">
        <v>0.16641111222648808</v>
      </c>
    </row>
    <row r="18" spans="1:4" outlineLevel="1" x14ac:dyDescent="0.2">
      <c r="A18" s="58" t="s">
        <v>24</v>
      </c>
      <c r="B18" s="50" t="s">
        <v>25</v>
      </c>
      <c r="C18" s="19"/>
      <c r="D18" s="19">
        <v>7.715137005647362</v>
      </c>
    </row>
    <row r="19" spans="1:4" x14ac:dyDescent="0.2">
      <c r="A19" s="58" t="s">
        <v>26</v>
      </c>
      <c r="B19" s="59" t="s">
        <v>27</v>
      </c>
      <c r="C19" s="19"/>
      <c r="D19" s="19">
        <v>0</v>
      </c>
    </row>
    <row r="20" spans="1:4" x14ac:dyDescent="0.2">
      <c r="A20" s="58" t="s">
        <v>28</v>
      </c>
      <c r="B20" s="21" t="s">
        <v>29</v>
      </c>
      <c r="C20" s="22">
        <v>951.96773163564001</v>
      </c>
      <c r="D20" s="23">
        <v>1120.462</v>
      </c>
    </row>
    <row r="21" spans="1:4" x14ac:dyDescent="0.2">
      <c r="A21" s="58" t="s">
        <v>30</v>
      </c>
      <c r="B21" s="21" t="s">
        <v>31</v>
      </c>
      <c r="C21" s="19">
        <v>2202.16</v>
      </c>
      <c r="D21" s="19">
        <v>1891.4078871476897</v>
      </c>
    </row>
    <row r="22" spans="1:4" x14ac:dyDescent="0.2">
      <c r="A22" s="58" t="s">
        <v>32</v>
      </c>
      <c r="B22" s="21" t="s">
        <v>33</v>
      </c>
      <c r="C22" s="19">
        <v>665.05</v>
      </c>
      <c r="D22" s="19">
        <v>561.92383282473872</v>
      </c>
    </row>
    <row r="23" spans="1:4" x14ac:dyDescent="0.2">
      <c r="A23" s="58" t="s">
        <v>34</v>
      </c>
      <c r="B23" s="21" t="s">
        <v>35</v>
      </c>
      <c r="C23" s="19">
        <v>57.41</v>
      </c>
      <c r="D23" s="19">
        <v>72.433568897827257</v>
      </c>
    </row>
    <row r="24" spans="1:4" s="24" customFormat="1" x14ac:dyDescent="0.2">
      <c r="A24" s="58" t="s">
        <v>36</v>
      </c>
      <c r="B24" s="50" t="s">
        <v>37</v>
      </c>
      <c r="C24" s="19">
        <v>57.41</v>
      </c>
      <c r="D24" s="19">
        <v>57.412999999999997</v>
      </c>
    </row>
    <row r="25" spans="1:4" x14ac:dyDescent="0.2">
      <c r="A25" s="58" t="s">
        <v>38</v>
      </c>
      <c r="B25" s="21" t="s">
        <v>39</v>
      </c>
      <c r="C25" s="18">
        <v>267.52</v>
      </c>
      <c r="D25" s="18">
        <v>321.14727945095353</v>
      </c>
    </row>
    <row r="26" spans="1:4" s="25" customFormat="1" ht="12.75" customHeight="1" x14ac:dyDescent="0.2">
      <c r="A26" s="58" t="s">
        <v>40</v>
      </c>
      <c r="B26" s="21" t="s">
        <v>41</v>
      </c>
      <c r="C26" s="19"/>
      <c r="D26" s="19">
        <v>0</v>
      </c>
    </row>
    <row r="27" spans="1:4" s="24" customFormat="1" x14ac:dyDescent="0.2">
      <c r="A27" s="58" t="s">
        <v>42</v>
      </c>
      <c r="B27" s="21" t="s">
        <v>43</v>
      </c>
      <c r="C27" s="18">
        <v>0</v>
      </c>
      <c r="D27" s="18">
        <v>0</v>
      </c>
    </row>
    <row r="28" spans="1:4" outlineLevel="1" x14ac:dyDescent="0.2">
      <c r="A28" s="60" t="s">
        <v>44</v>
      </c>
      <c r="B28" s="61" t="s">
        <v>45</v>
      </c>
      <c r="C28" s="19"/>
      <c r="D28" s="19">
        <v>0</v>
      </c>
    </row>
    <row r="29" spans="1:4" outlineLevel="1" x14ac:dyDescent="0.2">
      <c r="A29" s="60" t="s">
        <v>46</v>
      </c>
      <c r="B29" s="61" t="s">
        <v>47</v>
      </c>
      <c r="C29" s="19"/>
      <c r="D29" s="19">
        <v>0</v>
      </c>
    </row>
    <row r="30" spans="1:4" outlineLevel="1" x14ac:dyDescent="0.2">
      <c r="A30" s="60" t="s">
        <v>48</v>
      </c>
      <c r="B30" s="61" t="s">
        <v>49</v>
      </c>
      <c r="C30" s="19"/>
      <c r="D30" s="19">
        <v>0</v>
      </c>
    </row>
    <row r="31" spans="1:4" outlineLevel="1" x14ac:dyDescent="0.2">
      <c r="A31" s="60" t="s">
        <v>50</v>
      </c>
      <c r="B31" s="61" t="s">
        <v>51</v>
      </c>
      <c r="C31" s="19"/>
      <c r="D31" s="19">
        <v>0</v>
      </c>
    </row>
    <row r="32" spans="1:4" ht="15" customHeight="1" x14ac:dyDescent="0.2">
      <c r="A32" s="58" t="s">
        <v>52</v>
      </c>
      <c r="B32" s="21" t="s">
        <v>53</v>
      </c>
      <c r="C32" s="19"/>
      <c r="D32" s="19">
        <v>0</v>
      </c>
    </row>
    <row r="33" spans="1:4" ht="25.5" x14ac:dyDescent="0.2">
      <c r="A33" s="58" t="s">
        <v>54</v>
      </c>
      <c r="B33" s="21" t="s">
        <v>55</v>
      </c>
      <c r="C33" s="18">
        <v>8.8800000000000008</v>
      </c>
      <c r="D33" s="18">
        <v>9.8071902693888919</v>
      </c>
    </row>
    <row r="34" spans="1:4" outlineLevel="2" x14ac:dyDescent="0.2">
      <c r="A34" s="58" t="s">
        <v>56</v>
      </c>
      <c r="B34" s="50" t="s">
        <v>57</v>
      </c>
      <c r="C34" s="19"/>
      <c r="D34" s="19">
        <v>0</v>
      </c>
    </row>
    <row r="35" spans="1:4" outlineLevel="2" x14ac:dyDescent="0.2">
      <c r="A35" s="58" t="s">
        <v>58</v>
      </c>
      <c r="B35" s="50" t="s">
        <v>59</v>
      </c>
      <c r="C35" s="19"/>
      <c r="D35" s="19">
        <v>0.58844994057275246</v>
      </c>
    </row>
    <row r="36" spans="1:4" outlineLevel="2" x14ac:dyDescent="0.2">
      <c r="A36" s="58" t="s">
        <v>60</v>
      </c>
      <c r="B36" s="50" t="s">
        <v>61</v>
      </c>
      <c r="C36" s="19">
        <v>8.8800000000000008</v>
      </c>
      <c r="D36" s="19">
        <v>8.8017403288161393</v>
      </c>
    </row>
    <row r="37" spans="1:4" outlineLevel="2" x14ac:dyDescent="0.2">
      <c r="A37" s="58" t="s">
        <v>62</v>
      </c>
      <c r="B37" s="50" t="s">
        <v>63</v>
      </c>
      <c r="C37" s="19"/>
      <c r="D37" s="19">
        <v>0.41699999999999998</v>
      </c>
    </row>
    <row r="38" spans="1:4" x14ac:dyDescent="0.2">
      <c r="A38" s="62" t="s">
        <v>64</v>
      </c>
      <c r="B38" s="21" t="s">
        <v>65</v>
      </c>
      <c r="C38" s="18">
        <v>258.64</v>
      </c>
      <c r="D38" s="18">
        <v>311.34008918156462</v>
      </c>
    </row>
    <row r="39" spans="1:4" x14ac:dyDescent="0.2">
      <c r="A39" s="63"/>
      <c r="B39" s="21" t="s">
        <v>166</v>
      </c>
      <c r="C39" s="19"/>
      <c r="D39" s="19">
        <v>0</v>
      </c>
    </row>
    <row r="40" spans="1:4" x14ac:dyDescent="0.2">
      <c r="A40" s="58" t="s">
        <v>67</v>
      </c>
      <c r="B40" s="21" t="s">
        <v>68</v>
      </c>
      <c r="C40" s="19"/>
      <c r="D40" s="19">
        <v>0</v>
      </c>
    </row>
    <row r="41" spans="1:4" x14ac:dyDescent="0.2">
      <c r="A41" s="58" t="s">
        <v>69</v>
      </c>
      <c r="B41" s="50" t="s">
        <v>70</v>
      </c>
      <c r="C41" s="19"/>
      <c r="D41" s="19">
        <v>0</v>
      </c>
    </row>
    <row r="42" spans="1:4" x14ac:dyDescent="0.2">
      <c r="A42" s="58" t="s">
        <v>71</v>
      </c>
      <c r="B42" s="64" t="s">
        <v>72</v>
      </c>
      <c r="C42" s="18">
        <v>43.65</v>
      </c>
      <c r="D42" s="18">
        <v>30.50732667916078</v>
      </c>
    </row>
    <row r="43" spans="1:4" outlineLevel="1" x14ac:dyDescent="0.2">
      <c r="A43" s="48" t="s">
        <v>73</v>
      </c>
      <c r="B43" s="50" t="s">
        <v>74</v>
      </c>
      <c r="C43" s="19">
        <v>43.65</v>
      </c>
      <c r="D43" s="19">
        <v>9.629808489884935</v>
      </c>
    </row>
    <row r="44" spans="1:4" outlineLevel="1" x14ac:dyDescent="0.2">
      <c r="A44" s="48" t="s">
        <v>75</v>
      </c>
      <c r="B44" s="50" t="s">
        <v>76</v>
      </c>
      <c r="C44" s="19"/>
      <c r="D44" s="19">
        <v>0</v>
      </c>
    </row>
    <row r="45" spans="1:4" outlineLevel="1" x14ac:dyDescent="0.2">
      <c r="A45" s="48" t="s">
        <v>77</v>
      </c>
      <c r="B45" s="50" t="s">
        <v>78</v>
      </c>
      <c r="C45" s="19"/>
      <c r="D45" s="19">
        <v>0</v>
      </c>
    </row>
    <row r="46" spans="1:4" outlineLevel="1" x14ac:dyDescent="0.2">
      <c r="A46" s="48" t="s">
        <v>79</v>
      </c>
      <c r="B46" s="50" t="s">
        <v>80</v>
      </c>
      <c r="C46" s="19"/>
      <c r="D46" s="19">
        <v>0</v>
      </c>
    </row>
    <row r="47" spans="1:4" outlineLevel="1" x14ac:dyDescent="0.2">
      <c r="A47" s="48" t="s">
        <v>81</v>
      </c>
      <c r="B47" s="50" t="s">
        <v>82</v>
      </c>
      <c r="C47" s="20">
        <v>0</v>
      </c>
      <c r="D47" s="20">
        <v>12.102497892451675</v>
      </c>
    </row>
    <row r="48" spans="1:4" ht="25.5" outlineLevel="1" x14ac:dyDescent="0.2">
      <c r="A48" s="48" t="s">
        <v>83</v>
      </c>
      <c r="B48" s="65" t="s">
        <v>167</v>
      </c>
      <c r="C48" s="19"/>
      <c r="D48" s="19">
        <v>0</v>
      </c>
    </row>
    <row r="49" spans="1:4" ht="25.5" outlineLevel="1" x14ac:dyDescent="0.2">
      <c r="A49" s="48" t="s">
        <v>85</v>
      </c>
      <c r="B49" s="65" t="s">
        <v>168</v>
      </c>
      <c r="C49" s="19"/>
      <c r="D49" s="19">
        <v>3.0484310436532613</v>
      </c>
    </row>
    <row r="50" spans="1:4" ht="25.5" outlineLevel="1" x14ac:dyDescent="0.2">
      <c r="A50" s="48" t="s">
        <v>87</v>
      </c>
      <c r="B50" s="65" t="s">
        <v>169</v>
      </c>
      <c r="C50" s="19"/>
      <c r="D50" s="19">
        <v>0</v>
      </c>
    </row>
    <row r="51" spans="1:4" ht="25.5" outlineLevel="1" x14ac:dyDescent="0.2">
      <c r="A51" s="48" t="s">
        <v>89</v>
      </c>
      <c r="B51" s="65" t="s">
        <v>170</v>
      </c>
      <c r="C51" s="19"/>
      <c r="D51" s="19">
        <v>9.0540668487984135</v>
      </c>
    </row>
    <row r="52" spans="1:4" ht="25.5" outlineLevel="1" x14ac:dyDescent="0.2">
      <c r="A52" s="48" t="s">
        <v>91</v>
      </c>
      <c r="B52" s="65" t="s">
        <v>171</v>
      </c>
      <c r="C52" s="19"/>
      <c r="D52" s="19">
        <v>0</v>
      </c>
    </row>
    <row r="53" spans="1:4" outlineLevel="1" x14ac:dyDescent="0.2">
      <c r="A53" s="48" t="s">
        <v>93</v>
      </c>
      <c r="B53" s="50" t="s">
        <v>94</v>
      </c>
      <c r="C53" s="19"/>
      <c r="D53" s="19">
        <v>3</v>
      </c>
    </row>
    <row r="54" spans="1:4" outlineLevel="1" x14ac:dyDescent="0.2">
      <c r="A54" s="48" t="s">
        <v>95</v>
      </c>
      <c r="B54" s="50" t="s">
        <v>96</v>
      </c>
      <c r="C54" s="20">
        <v>0</v>
      </c>
      <c r="D54" s="20">
        <v>5.7750202968241711</v>
      </c>
    </row>
    <row r="55" spans="1:4" ht="25.5" outlineLevel="1" x14ac:dyDescent="0.2">
      <c r="A55" s="48" t="s">
        <v>97</v>
      </c>
      <c r="B55" s="49" t="s">
        <v>98</v>
      </c>
      <c r="C55" s="19"/>
      <c r="D55" s="19">
        <v>0</v>
      </c>
    </row>
    <row r="56" spans="1:4" ht="25.5" outlineLevel="1" x14ac:dyDescent="0.2">
      <c r="A56" s="48" t="s">
        <v>99</v>
      </c>
      <c r="B56" s="49" t="s">
        <v>100</v>
      </c>
      <c r="C56" s="19"/>
      <c r="D56" s="19">
        <v>0</v>
      </c>
    </row>
    <row r="57" spans="1:4" ht="25.5" outlineLevel="1" x14ac:dyDescent="0.2">
      <c r="A57" s="48" t="s">
        <v>101</v>
      </c>
      <c r="B57" s="49" t="s">
        <v>102</v>
      </c>
      <c r="C57" s="19"/>
      <c r="D57" s="19">
        <v>0</v>
      </c>
    </row>
    <row r="58" spans="1:4" ht="25.5" outlineLevel="1" x14ac:dyDescent="0.2">
      <c r="A58" s="48" t="s">
        <v>103</v>
      </c>
      <c r="B58" s="49" t="s">
        <v>104</v>
      </c>
      <c r="C58" s="19"/>
      <c r="D58" s="19">
        <v>0</v>
      </c>
    </row>
    <row r="59" spans="1:4" ht="25.5" outlineLevel="1" x14ac:dyDescent="0.2">
      <c r="A59" s="48" t="s">
        <v>105</v>
      </c>
      <c r="B59" s="49" t="s">
        <v>106</v>
      </c>
      <c r="C59" s="19"/>
      <c r="D59" s="19">
        <v>1.4233566508656119</v>
      </c>
    </row>
    <row r="60" spans="1:4" ht="25.5" outlineLevel="1" x14ac:dyDescent="0.2">
      <c r="A60" s="48" t="s">
        <v>107</v>
      </c>
      <c r="B60" s="49" t="s">
        <v>108</v>
      </c>
      <c r="C60" s="19"/>
      <c r="D60" s="19">
        <v>0</v>
      </c>
    </row>
    <row r="61" spans="1:4" ht="25.5" outlineLevel="1" x14ac:dyDescent="0.2">
      <c r="A61" s="48" t="s">
        <v>109</v>
      </c>
      <c r="B61" s="49" t="s">
        <v>110</v>
      </c>
      <c r="C61" s="19"/>
      <c r="D61" s="19">
        <v>4.3516636459585589</v>
      </c>
    </row>
    <row r="62" spans="1:4" ht="25.5" x14ac:dyDescent="0.2">
      <c r="A62" s="66" t="s">
        <v>111</v>
      </c>
      <c r="B62" s="40" t="s">
        <v>172</v>
      </c>
      <c r="C62" s="19">
        <v>1.66</v>
      </c>
      <c r="D62" s="19">
        <v>5.8546308101389073</v>
      </c>
    </row>
    <row r="63" spans="1:4" x14ac:dyDescent="0.2">
      <c r="A63" s="48" t="s">
        <v>113</v>
      </c>
      <c r="B63" s="40" t="s">
        <v>114</v>
      </c>
      <c r="C63" s="19"/>
      <c r="D63" s="19">
        <v>8.3711143528376049</v>
      </c>
    </row>
    <row r="64" spans="1:4" ht="25.5" x14ac:dyDescent="0.2">
      <c r="A64" s="48" t="s">
        <v>115</v>
      </c>
      <c r="B64" s="40" t="s">
        <v>116</v>
      </c>
      <c r="C64" s="18">
        <v>0</v>
      </c>
      <c r="D64" s="18">
        <v>5</v>
      </c>
    </row>
    <row r="65" spans="1:5" outlineLevel="1" x14ac:dyDescent="0.2">
      <c r="A65" s="48" t="s">
        <v>117</v>
      </c>
      <c r="B65" s="49" t="s">
        <v>118</v>
      </c>
      <c r="C65" s="19"/>
      <c r="D65" s="19">
        <v>0</v>
      </c>
    </row>
    <row r="66" spans="1:5" outlineLevel="1" x14ac:dyDescent="0.2">
      <c r="A66" s="48" t="s">
        <v>119</v>
      </c>
      <c r="B66" s="49" t="s">
        <v>120</v>
      </c>
      <c r="C66" s="19"/>
      <c r="D66" s="19">
        <v>0</v>
      </c>
    </row>
    <row r="67" spans="1:5" outlineLevel="1" x14ac:dyDescent="0.2">
      <c r="A67" s="48" t="s">
        <v>121</v>
      </c>
      <c r="B67" s="49" t="s">
        <v>122</v>
      </c>
      <c r="C67" s="19"/>
      <c r="D67" s="19">
        <v>5</v>
      </c>
    </row>
    <row r="68" spans="1:5" outlineLevel="1" x14ac:dyDescent="0.2">
      <c r="A68" s="48" t="s">
        <v>123</v>
      </c>
      <c r="B68" s="49" t="s">
        <v>124</v>
      </c>
      <c r="C68" s="19"/>
      <c r="D68" s="19">
        <v>0</v>
      </c>
    </row>
    <row r="69" spans="1:5" x14ac:dyDescent="0.2">
      <c r="A69" s="67" t="s">
        <v>125</v>
      </c>
      <c r="B69" s="21" t="s">
        <v>126</v>
      </c>
      <c r="C69" s="18">
        <v>213.33</v>
      </c>
      <c r="D69" s="18">
        <v>261.60701733942733</v>
      </c>
    </row>
    <row r="70" spans="1:5" outlineLevel="2" x14ac:dyDescent="0.2">
      <c r="A70" s="48" t="s">
        <v>127</v>
      </c>
      <c r="B70" s="49" t="s">
        <v>128</v>
      </c>
      <c r="C70" s="19"/>
      <c r="D70" s="19">
        <v>0</v>
      </c>
    </row>
    <row r="71" spans="1:5" outlineLevel="2" x14ac:dyDescent="0.2">
      <c r="A71" s="48" t="s">
        <v>129</v>
      </c>
      <c r="B71" s="49" t="s">
        <v>130</v>
      </c>
      <c r="C71" s="19"/>
      <c r="D71" s="19">
        <v>5.8427317298569896</v>
      </c>
    </row>
    <row r="72" spans="1:5" ht="25.5" outlineLevel="2" x14ac:dyDescent="0.2">
      <c r="A72" s="48" t="s">
        <v>131</v>
      </c>
      <c r="B72" s="49" t="s">
        <v>132</v>
      </c>
      <c r="C72" s="19">
        <v>213.33</v>
      </c>
      <c r="D72" s="19">
        <v>164.81536534334231</v>
      </c>
    </row>
    <row r="73" spans="1:5" outlineLevel="2" x14ac:dyDescent="0.2">
      <c r="A73" s="48" t="s">
        <v>133</v>
      </c>
      <c r="B73" s="49" t="s">
        <v>134</v>
      </c>
      <c r="C73" s="19"/>
      <c r="D73" s="19">
        <v>90.948920266228043</v>
      </c>
    </row>
    <row r="74" spans="1:5" outlineLevel="2" x14ac:dyDescent="0.2">
      <c r="A74" s="48" t="s">
        <v>135</v>
      </c>
      <c r="B74" s="49" t="s">
        <v>136</v>
      </c>
      <c r="C74" s="16"/>
      <c r="D74" s="16">
        <v>0</v>
      </c>
    </row>
    <row r="75" spans="1:5" outlineLevel="2" x14ac:dyDescent="0.2">
      <c r="A75" s="48"/>
      <c r="B75" s="50" t="s">
        <v>137</v>
      </c>
      <c r="C75" s="16">
        <v>-219.32499999999999</v>
      </c>
      <c r="D75" s="16"/>
    </row>
    <row r="76" spans="1:5" x14ac:dyDescent="0.2">
      <c r="A76" s="51" t="s">
        <v>138</v>
      </c>
      <c r="B76" s="52" t="s">
        <v>139</v>
      </c>
      <c r="C76" s="42">
        <v>4279.6807316356399</v>
      </c>
      <c r="D76" s="42">
        <v>4228.8086176794886</v>
      </c>
    </row>
    <row r="77" spans="1:5" x14ac:dyDescent="0.2">
      <c r="A77" s="53">
        <v>10</v>
      </c>
      <c r="B77" s="40" t="s">
        <v>140</v>
      </c>
      <c r="C77" s="16">
        <v>0</v>
      </c>
      <c r="D77" s="16">
        <v>196</v>
      </c>
    </row>
    <row r="78" spans="1:5" x14ac:dyDescent="0.2">
      <c r="A78" s="53">
        <v>11</v>
      </c>
      <c r="B78" s="54" t="s">
        <v>141</v>
      </c>
      <c r="C78" s="16">
        <v>0</v>
      </c>
      <c r="D78" s="16">
        <v>48.914818116246067</v>
      </c>
      <c r="E78" s="15"/>
    </row>
    <row r="79" spans="1:5" s="26" customFormat="1" x14ac:dyDescent="0.2">
      <c r="A79" s="55">
        <v>12</v>
      </c>
      <c r="B79" s="43" t="s">
        <v>142</v>
      </c>
      <c r="C79" s="44">
        <v>4279.6807316356399</v>
      </c>
      <c r="D79" s="44">
        <v>4473.723435795735</v>
      </c>
    </row>
    <row r="80" spans="1:5" s="24" customFormat="1" x14ac:dyDescent="0.2">
      <c r="A80" s="53">
        <v>13</v>
      </c>
      <c r="B80" s="27" t="s">
        <v>143</v>
      </c>
      <c r="C80" s="45">
        <v>63.13</v>
      </c>
      <c r="D80" s="45">
        <v>61.06</v>
      </c>
    </row>
    <row r="81" spans="1:8" x14ac:dyDescent="0.2">
      <c r="A81" s="53">
        <v>14</v>
      </c>
      <c r="B81" s="28" t="s">
        <v>144</v>
      </c>
      <c r="C81" s="47">
        <v>77.16</v>
      </c>
      <c r="D81" s="46">
        <v>83.932000000000002</v>
      </c>
    </row>
    <row r="82" spans="1:8" x14ac:dyDescent="0.2">
      <c r="A82" s="53">
        <v>15</v>
      </c>
      <c r="B82" s="29" t="s">
        <v>145</v>
      </c>
      <c r="C82" s="47">
        <v>3.09</v>
      </c>
      <c r="D82" s="46">
        <v>3.3570000000000002</v>
      </c>
    </row>
    <row r="83" spans="1:8" x14ac:dyDescent="0.2">
      <c r="A83" s="53">
        <v>16</v>
      </c>
      <c r="B83" s="29" t="s">
        <v>146</v>
      </c>
      <c r="C83" s="47">
        <v>74.069999999999993</v>
      </c>
      <c r="D83" s="46">
        <v>80.575000000000003</v>
      </c>
    </row>
    <row r="84" spans="1:8" x14ac:dyDescent="0.2">
      <c r="A84" s="53">
        <v>17</v>
      </c>
      <c r="B84" s="29" t="s">
        <v>147</v>
      </c>
      <c r="C84" s="47">
        <v>6.28</v>
      </c>
      <c r="D84" s="46">
        <v>7.3020000000000005</v>
      </c>
    </row>
    <row r="85" spans="1:8" x14ac:dyDescent="0.2">
      <c r="A85" s="53">
        <v>18</v>
      </c>
      <c r="B85" s="29" t="s">
        <v>148</v>
      </c>
      <c r="C85" s="56">
        <v>8.4784663156473622E-2</v>
      </c>
      <c r="D85" s="56">
        <v>9.0623642569035059E-2</v>
      </c>
    </row>
    <row r="86" spans="1:8" x14ac:dyDescent="0.2">
      <c r="A86" s="53">
        <v>19</v>
      </c>
      <c r="B86" s="29" t="s">
        <v>149</v>
      </c>
      <c r="C86" s="46">
        <v>67.789999999999992</v>
      </c>
      <c r="D86" s="46">
        <v>73.272999999999996</v>
      </c>
    </row>
    <row r="87" spans="1:8" x14ac:dyDescent="0.2">
      <c r="A87" s="53">
        <v>20</v>
      </c>
      <c r="B87" s="30" t="s">
        <v>150</v>
      </c>
      <c r="C87" s="19">
        <v>8.5</v>
      </c>
      <c r="D87" s="22">
        <v>5.871895587259667</v>
      </c>
    </row>
    <row r="88" spans="1:8" x14ac:dyDescent="0.2">
      <c r="A88" s="53">
        <v>21</v>
      </c>
      <c r="B88" s="30" t="s">
        <v>151</v>
      </c>
      <c r="C88" s="16">
        <v>21589.85</v>
      </c>
      <c r="D88" s="68">
        <v>26842.664619404786</v>
      </c>
    </row>
    <row r="89" spans="1:8" x14ac:dyDescent="0.2">
      <c r="A89" s="53">
        <v>22</v>
      </c>
      <c r="B89" s="30" t="s">
        <v>152</v>
      </c>
      <c r="C89" s="16">
        <v>3530</v>
      </c>
      <c r="D89" s="68">
        <v>3207</v>
      </c>
    </row>
    <row r="90" spans="1:8" x14ac:dyDescent="0.2">
      <c r="A90" s="53">
        <v>23</v>
      </c>
      <c r="B90" s="30" t="s">
        <v>153</v>
      </c>
      <c r="C90" s="16">
        <v>30.070938599999998</v>
      </c>
      <c r="D90" s="41">
        <v>38.552999999999997</v>
      </c>
    </row>
    <row r="91" spans="1:8" x14ac:dyDescent="0.2">
      <c r="A91" s="53">
        <v>24</v>
      </c>
      <c r="B91" s="30" t="s">
        <v>154</v>
      </c>
      <c r="C91" s="17">
        <v>0.40598000000000001</v>
      </c>
      <c r="D91" s="17">
        <v>0.47847347192057083</v>
      </c>
    </row>
    <row r="92" spans="1:8" x14ac:dyDescent="0.2">
      <c r="A92" s="53">
        <v>25</v>
      </c>
      <c r="B92" s="30" t="s">
        <v>155</v>
      </c>
      <c r="C92" s="17">
        <v>31657.4</v>
      </c>
      <c r="D92" s="17">
        <v>29062.900422794595</v>
      </c>
    </row>
    <row r="93" spans="1:8" x14ac:dyDescent="0.2">
      <c r="A93" s="31"/>
      <c r="B93" s="32"/>
      <c r="C93" s="32"/>
      <c r="D93" s="32"/>
      <c r="F93" s="15"/>
    </row>
    <row r="94" spans="1:8" s="36" customFormat="1" ht="12" x14ac:dyDescent="0.2">
      <c r="A94" s="69"/>
      <c r="B94" s="34" t="s">
        <v>156</v>
      </c>
      <c r="C94" s="35" t="s">
        <v>157</v>
      </c>
      <c r="D94" s="34"/>
      <c r="H94" s="69"/>
    </row>
    <row r="95" spans="1:8" s="36" customFormat="1" ht="12" x14ac:dyDescent="0.2">
      <c r="A95" s="69"/>
      <c r="B95" s="37" t="s">
        <v>158</v>
      </c>
      <c r="C95" s="35" t="s">
        <v>159</v>
      </c>
      <c r="D95" s="35"/>
      <c r="H95" s="69"/>
    </row>
    <row r="96" spans="1:8" s="36" customFormat="1" ht="12" x14ac:dyDescent="0.2">
      <c r="A96" s="69"/>
      <c r="B96" s="34" t="s">
        <v>160</v>
      </c>
      <c r="C96" s="35" t="s">
        <v>157</v>
      </c>
      <c r="D96" s="34"/>
      <c r="H96" s="69"/>
    </row>
    <row r="97" spans="1:8" s="36" customFormat="1" ht="12" x14ac:dyDescent="0.2">
      <c r="A97" s="69"/>
      <c r="C97" s="35" t="s">
        <v>159</v>
      </c>
      <c r="H97" s="69"/>
    </row>
  </sheetData>
  <sheetProtection formatCells="0" insertHyperlinks="0"/>
  <mergeCells count="2">
    <mergeCell ref="A38:A39"/>
    <mergeCell ref="A3:D3"/>
  </mergeCells>
  <dataValidations count="1">
    <dataValidation type="list" allowBlank="1" showInputMessage="1" showErrorMessage="1" sqref="B5">
      <formula1>"Упрощенная система налогообложения, Обычная система налогообложения"</formula1>
    </dataValidation>
  </dataValidations>
  <pageMargins left="0.25" right="0.25" top="0.75" bottom="0.75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ДЭС1</vt:lpstr>
      <vt:lpstr>Смета ДЭС2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Поздеева В.Е.</dc:creator>
  <cp:lastModifiedBy>Поздеева В.Е.</cp:lastModifiedBy>
  <dcterms:created xsi:type="dcterms:W3CDTF">2017-03-28T04:06:34Z</dcterms:created>
  <dcterms:modified xsi:type="dcterms:W3CDTF">2017-03-28T04:21:24Z</dcterms:modified>
</cp:coreProperties>
</file>